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02_FEST\02_Projekte_laufend\21_12_Roadmap EKD 2035\THG-Bilanzierung\Emissionsfaktoren\"/>
    </mc:Choice>
  </mc:AlternateContent>
  <xr:revisionPtr revIDLastSave="0" documentId="13_ncr:1_{74F4EA93-935A-48A9-8175-B3F15CBA8B43}" xr6:coauthVersionLast="47" xr6:coauthVersionMax="47" xr10:uidLastSave="{00000000-0000-0000-0000-000000000000}"/>
  <workbookProtection lockStructure="1"/>
  <bookViews>
    <workbookView xWindow="-108" yWindow="-108" windowWidth="30936" windowHeight="16776" xr2:uid="{00000000-000D-0000-FFFF-FFFF00000000}"/>
  </bookViews>
  <sheets>
    <sheet name="INFO" sheetId="9" r:id="rId1"/>
    <sheet name="Gesamt (Direkt+Vorkette)" sheetId="4" r:id="rId2"/>
    <sheet name="Nur Vorkette" sheetId="6" r:id="rId3"/>
    <sheet name="Nur Direkt"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72" i="4" l="1"/>
  <c r="F72" i="4"/>
  <c r="E72" i="4"/>
</calcChain>
</file>

<file path=xl/sharedStrings.xml><?xml version="1.0" encoding="utf-8"?>
<sst xmlns="http://schemas.openxmlformats.org/spreadsheetml/2006/main" count="1384" uniqueCount="181">
  <si>
    <t>2005-2009</t>
  </si>
  <si>
    <t>2010-2014</t>
  </si>
  <si>
    <t>2015-2019</t>
  </si>
  <si>
    <t>Quelle</t>
  </si>
  <si>
    <t>Strom</t>
  </si>
  <si>
    <t>Heizöl</t>
  </si>
  <si>
    <t>Erdgas</t>
  </si>
  <si>
    <t>Braunkohle</t>
  </si>
  <si>
    <t>Steinkohle</t>
  </si>
  <si>
    <t>* Bei 2022 handelt es sich um vorläufige und fortgeschriebene Werte für erste Berechnungen</t>
  </si>
  <si>
    <t>Strommix-DE</t>
  </si>
  <si>
    <t>Position</t>
  </si>
  <si>
    <t>2022*</t>
  </si>
  <si>
    <t>Anmerkungen</t>
  </si>
  <si>
    <t>Einheit</t>
  </si>
  <si>
    <t>t CO2e/MWh</t>
  </si>
  <si>
    <t>inkl. Äquivalente  und Vorkette,  Endenergie</t>
  </si>
  <si>
    <t>Wärme</t>
  </si>
  <si>
    <t>Biomasse</t>
  </si>
  <si>
    <t>Flussiggas</t>
  </si>
  <si>
    <t>Solarthermie</t>
  </si>
  <si>
    <t>Sonstige erneuerbare Energieträger</t>
  </si>
  <si>
    <t>Sonstige konventionelle Energieträger</t>
  </si>
  <si>
    <t>2000-2004</t>
  </si>
  <si>
    <t>2000-2021</t>
  </si>
  <si>
    <t>inkl. Äquivalente  und Vorkette,  Endenergie, Heizwert</t>
  </si>
  <si>
    <t xml:space="preserve">Genaue Prozessbezeichnung </t>
  </si>
  <si>
    <t xml:space="preserve">Gas Heizung Brennwert DE (Endenergie) </t>
  </si>
  <si>
    <t xml:space="preserve">Öl-Heizung DE (Endenergie) </t>
  </si>
  <si>
    <t xml:space="preserve">Kohle Brikett Heizung DE(Endenergie), ab 2020 Wärmebereitstellung aus fossilen Energieträgern in privaten Haushalten, im GHD-Sektor und der Industrie </t>
  </si>
  <si>
    <t xml:space="preserve">Braunkohle Brikett Heizung DE (Mix Lausitz / rheinisch), ab 2020 Wärmebereitstellung aus fossilen Energieträgern in privaten Haushalten, im GHD-Sektor und der Industrie </t>
  </si>
  <si>
    <t xml:space="preserve">Solarkollektor Flach DE, ab 2020 Wärmebereitstellung aus Solarthermie </t>
  </si>
  <si>
    <t xml:space="preserve">Flüssiggas Heizung-DE (Endenergie) Ab 2015: Flüssiggas-(LPG)-Heizung-DE (Endenergie) </t>
  </si>
  <si>
    <t xml:space="preserve">Holz Pellet Holzwirt. Heizung 10 kW (Endenergie); ab 2020 Mittelwert Wärmebereitstellung aus fester Biomasse (private Haushalte und GHD) sowie Industrie </t>
  </si>
  <si>
    <t xml:space="preserve">individuell veränderbar </t>
  </si>
  <si>
    <t xml:space="preserve">Erdgas </t>
  </si>
  <si>
    <t xml:space="preserve">Gemis 4.94, Gemis 5.0 </t>
  </si>
  <si>
    <t xml:space="preserve">Gas Kessel DE (Endenergie)  </t>
  </si>
  <si>
    <t xml:space="preserve">Heizöl </t>
  </si>
  <si>
    <t xml:space="preserve">Öl leicht Kessel DE (Endenergie) </t>
  </si>
  <si>
    <t xml:space="preserve">Steinkohle </t>
  </si>
  <si>
    <t xml:space="preserve">Gemis 4.94, Gemis 5.0, UBA 2021, UBA 2022b </t>
  </si>
  <si>
    <t xml:space="preserve">Kohle Kessel WSF DE (Endenergie), ab 2020 Wärmebereitstellung aus fossilen Energieträgern in privaten Haushalten, im GHD-Sektor und der Industrie </t>
  </si>
  <si>
    <t xml:space="preserve">Braunkohle </t>
  </si>
  <si>
    <t xml:space="preserve">Abfall </t>
  </si>
  <si>
    <t xml:space="preserve">ifeu Berechnungen  </t>
  </si>
  <si>
    <t xml:space="preserve">Angepasst von 0,111 auf 0,121 </t>
  </si>
  <si>
    <t xml:space="preserve">Feste Biomasse </t>
  </si>
  <si>
    <t xml:space="preserve">Holz HS Waldholz Heizung 50 kW (Endenergie); ab 2020 Mittelwert Wärmebereitstellung aus fester Biomasse in der Industrie </t>
  </si>
  <si>
    <t xml:space="preserve">Flüssige Biomasse </t>
  </si>
  <si>
    <t xml:space="preserve">Palmöl-BHKW-gross-DE-2010 (IST) (anpasst an UBA- 2013); ab 2015 Palmöl BHKW TA-Luft </t>
  </si>
  <si>
    <t xml:space="preserve">Biogas </t>
  </si>
  <si>
    <t xml:space="preserve">Biogas-Gülle-BHKW-500kW 2010 (IST) ab 2015 Biogas (Gülle) BHKW TA-Luft </t>
  </si>
  <si>
    <t xml:space="preserve">Klärgas </t>
  </si>
  <si>
    <t xml:space="preserve">UBA 2013, UBA 2018, UBA 2021, UBA 2022b </t>
  </si>
  <si>
    <t xml:space="preserve">Sonstige erneuerbare Energieträger </t>
  </si>
  <si>
    <t xml:space="preserve">ifeu (Annahme) </t>
  </si>
  <si>
    <t xml:space="preserve">Sonstige konventionelle Energieträger </t>
  </si>
  <si>
    <t xml:space="preserve">Braunkohlekessel-WSF-DE-rheinisch (Endenergie)  Ab 2015: Braunkohlekessel-WSF-DE-rheinisch (Endenergie), ab 2020 Wärmebereitstellung aus fossilen Energieträgern in privaten Haushalten, im GHD-Sektor und der Industrie </t>
  </si>
  <si>
    <t xml:space="preserve">Klärgas-BHKWGM-200-2010/en; ab 2015 Klärgas BHKW - TA-Luft </t>
  </si>
  <si>
    <t xml:space="preserve">UBA 2009, UBA 2013, UBA 2018, UBA 2021, UBA 2022b </t>
  </si>
  <si>
    <t>Ursprüngliche Quelle</t>
  </si>
  <si>
    <t>Mobilität</t>
  </si>
  <si>
    <t>Benzin</t>
  </si>
  <si>
    <t>Diesel</t>
  </si>
  <si>
    <t>LPG</t>
  </si>
  <si>
    <t>g CO2e/Fzkm</t>
  </si>
  <si>
    <t>kg CO2e/l</t>
  </si>
  <si>
    <t>kg CO2e/kWh</t>
  </si>
  <si>
    <t>kg CO2e/m3</t>
  </si>
  <si>
    <t>kg CO2e/kg</t>
  </si>
  <si>
    <t xml:space="preserve">Straßenkategorie </t>
  </si>
  <si>
    <t>Motorisierte Zweiräder</t>
  </si>
  <si>
    <t xml:space="preserve">Autobahnen </t>
  </si>
  <si>
    <t>Pkw</t>
  </si>
  <si>
    <t xml:space="preserve">Leichte Nutzfahrzeuge </t>
  </si>
  <si>
    <t>Lkw über 3,5 t</t>
  </si>
  <si>
    <t>g CO2e/Perskm</t>
  </si>
  <si>
    <t>inkl. energetischer Vorkette</t>
  </si>
  <si>
    <t xml:space="preserve">Linienbus </t>
  </si>
  <si>
    <t xml:space="preserve">Straßen-, Stadt- und U-Bahnen </t>
  </si>
  <si>
    <t>2021*</t>
  </si>
  <si>
    <t>inkl. Äquivalente und Vorkette,  Endenergie</t>
  </si>
  <si>
    <t xml:space="preserve">Windenergie </t>
  </si>
  <si>
    <t xml:space="preserve">Geothermie </t>
  </si>
  <si>
    <t xml:space="preserve">Wasserkraft </t>
  </si>
  <si>
    <t xml:space="preserve">Photovoltaik(PV)-Anlagen </t>
  </si>
  <si>
    <t xml:space="preserve">Deponiegas, Klärgas, Grubengas </t>
  </si>
  <si>
    <t xml:space="preserve">Feste Biomasse (KWK) </t>
  </si>
  <si>
    <t>IFEU, BISKO Jan24, Tabelle 11</t>
  </si>
  <si>
    <t>IFEU, BISKO Jan24, Tabelle 6</t>
  </si>
  <si>
    <t>IFEU, BISKO Jan24, Tabelle 3</t>
  </si>
  <si>
    <t xml:space="preserve">Gemis 4.94, UBA 2017, UBA 2021, UBA 2022b </t>
  </si>
  <si>
    <t xml:space="preserve">Gemis 4.94, UBA 2021, UBA 2022b </t>
  </si>
  <si>
    <t xml:space="preserve">Wasser KW groß DE 2010 (update), ab 2020 Stromerzeugung aus Wasserkraft - Laufwasser </t>
  </si>
  <si>
    <t xml:space="preserve">Solar PV multi Rahmen mit Rack DE, ab 2020 Stromerzeugung aus Photovoltaik </t>
  </si>
  <si>
    <t xml:space="preserve">Deponiegas-BHKW-GM 1 MW-2010/brutto, (angepasst an UBA 2013), ab 2015 Deponiegas – BHKW TA Luft, ab 2021 BHKW – 44. BImSchV </t>
  </si>
  <si>
    <t xml:space="preserve">Altholz-DT-KW; ab 2015 Wald-Restholz DT- TA Luft </t>
  </si>
  <si>
    <t xml:space="preserve">Palmöl-BHKW-gross-DE-2010 (IST) (angepasst an UBA- 2013); ab 2015 Palmöl BHKW – TA Luft </t>
  </si>
  <si>
    <t xml:space="preserve">Biogas-Gülle-BHKW-500kW 2010 (IST) (angepasst an UBA-ZSE 2013); ab 2015 Biogas (Gülle) BHKW TA Luft </t>
  </si>
  <si>
    <t xml:space="preserve">Geothermie-KWK-SMB-DE, ab 2017 geothermischen Stromerzeugung </t>
  </si>
  <si>
    <t>Wind-KW-DE-2015-Bestand; Wind KW DE 2010 Binnenland und Wind KW-Park klein DE 2000; ab 2020 Windkraft - onshore Windturbine</t>
  </si>
  <si>
    <t>IFEU, BISKO Jan24, Tabelle 5</t>
  </si>
  <si>
    <t>IFEU, BISKO Jan24, Tabelle 4</t>
  </si>
  <si>
    <t>Well-to-Wheel</t>
  </si>
  <si>
    <t>Well-to-Wheel; Emissionsfaktor Strommix-DE</t>
  </si>
  <si>
    <t xml:space="preserve">Gemis 4.94, Gemis 5.0 UBA 2021, UBA 2022b </t>
  </si>
  <si>
    <t>inkl. Äquivalente und Vorkette (bislang KEINE Infrastruktur), Endenergie</t>
  </si>
  <si>
    <t>exkl. energetischer Vorkette</t>
  </si>
  <si>
    <t>Fern-/Nahwärme -  Kohle KWK</t>
  </si>
  <si>
    <t>Fern-/Nahwärme -  Erdgas BHKW</t>
  </si>
  <si>
    <t>Fern-/Nahwärme -  Erdgas GuD</t>
  </si>
  <si>
    <t>Fern-/Nahwärme -  Abfall KWK</t>
  </si>
  <si>
    <t>Fern-/Nahwärme -  Biogas KWK</t>
  </si>
  <si>
    <t>Fern-/Nahwärme -  Biomasse HW</t>
  </si>
  <si>
    <t>Fern-/Nahwärme -  Biomasse KWK</t>
  </si>
  <si>
    <t>KWK Strom -  Erdgas BHKW</t>
  </si>
  <si>
    <t>IFEU, Anfrage FEST</t>
  </si>
  <si>
    <t>Tabelle 1: Strommix Deutschland</t>
  </si>
  <si>
    <t>Tabelle 3: Strom aus Erdgas-BHKW</t>
  </si>
  <si>
    <t>Tabelle 4: Für Wärme aus Einzelheizungen</t>
  </si>
  <si>
    <t>Fern-/Nahwärme -  Erdgas Heizwerk</t>
  </si>
  <si>
    <t>2015-2021</t>
  </si>
  <si>
    <t>Schiene-Nahverkehr</t>
  </si>
  <si>
    <t>Schiene-Fernverkehr</t>
  </si>
  <si>
    <t xml:space="preserve">Tabelle 7: Mobilität - EF mit Basis Energieverbrauch (Liter/kWh) </t>
  </si>
  <si>
    <t>Tabelle 10: Mobilität - EF für öffentlichen Verkehr (Perskm)</t>
  </si>
  <si>
    <t>Strommix-EF verwenden!</t>
  </si>
  <si>
    <t>Position (Kfz-Kategorie)</t>
  </si>
  <si>
    <t>Tabelle 9: Mobilität - EF mit Basis Fahrleistung (Fzkm), Flottenmix, differenziert nach Fahrzeugkategorien und Straßentypen, inkl. Durchschnitt</t>
  </si>
  <si>
    <t>PKW Benzin</t>
  </si>
  <si>
    <t>PKW Diesel</t>
  </si>
  <si>
    <t>PKW Erdgas</t>
  </si>
  <si>
    <t>PKW LPG</t>
  </si>
  <si>
    <t>PKW Strom</t>
  </si>
  <si>
    <t>Leichte Nutzfahrzeuge - Flottenmix</t>
  </si>
  <si>
    <t>Motorisierte Zweiräder - Flottenmix</t>
  </si>
  <si>
    <t>Lkw über 3,5 t - Flottenmix</t>
  </si>
  <si>
    <t>Linienbusse - Flottenmix</t>
  </si>
  <si>
    <t>Reise- und Fernbusse - Flottenmix</t>
  </si>
  <si>
    <t>Motorisierte Zweiräder - Strom</t>
  </si>
  <si>
    <t>Leichte Nutzfahrzeuge - Strom</t>
  </si>
  <si>
    <t>Lkw über 3,5 t - Strom</t>
  </si>
  <si>
    <t>inkl. Äquivalente, nur Vorkette,  Endenergie; mit Erdgas betriebenes BHKW</t>
  </si>
  <si>
    <t>inkl. Äquivalente, nur Vorkette,  Endenergie, Heizwert</t>
  </si>
  <si>
    <t>inkl. Äquivalente, nur Vorkette,  Endenergie</t>
  </si>
  <si>
    <t>inkl. Äquivalente, exkl. Vorkette,  Endenergie</t>
  </si>
  <si>
    <t>inkl. Äquivalente, exkl. Vorkette,  Endenergie; mit Erdgas betriebenes BHKW</t>
  </si>
  <si>
    <t>inkl. Äquivalente, exkl. Vorkette,  Endenergie, Heizwert</t>
  </si>
  <si>
    <t xml:space="preserve">Tabelle 9: Mobilität - EF mit Basis Fahrleistung (Fzkm), Flottenmix, differenziert nach Fahrzeugkategorien und Straßentypen </t>
  </si>
  <si>
    <t>Tabelle 2: Erneuerbare Stromerzeugung  (nur für nachrichtliche Ausweisung)</t>
  </si>
  <si>
    <t>Innerort</t>
  </si>
  <si>
    <t>PKW - Flottenmix</t>
  </si>
  <si>
    <t>n.a.</t>
  </si>
  <si>
    <t>IFEU, TREMOD 6.43</t>
  </si>
  <si>
    <t xml:space="preserve">Außerorts </t>
  </si>
  <si>
    <t xml:space="preserve">www.ekd.de/THG-Bilanzierungs-FAQ </t>
  </si>
  <si>
    <t>inkl. Äquivalente  und Vorkette,  Endenergie; mit Erdgas betriebenes BHKW; exergetischer Gegenwert zu Position bei Wärme, Tabelle 5, "Fern-/Nahwärme -  Erdgas BHKW"</t>
  </si>
  <si>
    <t>inkl. Äquivalente  und Vorkette,  Endenergie; basierend auf Position "Erdgas" aus Tabelle 6 unter der Annahme eines Wirkungsgrad von 90%</t>
  </si>
  <si>
    <t>Ökostrom-Mix-DE</t>
  </si>
  <si>
    <t>Well-to-Wheel; mit jahresspezifischen bundesmittleren Biokraftstoffanteilen nach TREMOD</t>
  </si>
  <si>
    <t>Well-to-Wheel; gewichtet über alle Straßenkategorien (AB, AO, IO)</t>
  </si>
  <si>
    <r>
      <t xml:space="preserve">Tabelle 5: Richtwerte für Fern-/Nahwärme </t>
    </r>
    <r>
      <rPr>
        <sz val="10"/>
        <color theme="1"/>
        <rFont val="Calibri"/>
        <family val="2"/>
        <scheme val="minor"/>
      </rPr>
      <t>(vom Versorger bereitgestellte mittels der exergetischen Methode (NICHT Stromgutschriftmethode) berechnete EF vorzuziehen)</t>
    </r>
  </si>
  <si>
    <r>
      <rPr>
        <b/>
        <sz val="10"/>
        <color rgb="FFFF0000"/>
        <rFont val="Calibri"/>
        <family val="2"/>
        <scheme val="minor"/>
      </rPr>
      <t xml:space="preserve">Tabelle 6: Hilfswerte (NICHT direkt einsetzen als EF): </t>
    </r>
    <r>
      <rPr>
        <b/>
        <sz val="10"/>
        <color theme="1"/>
        <rFont val="Calibri"/>
        <family val="2"/>
        <scheme val="minor"/>
      </rPr>
      <t>NUR zur Berechnung für Wärme aus reinen Heizkraftwerken (Kombination mit Wirkungsgrad) &amp; Berechnungen der KWK-EF mittels der exergetischen Methode (Energieinput und -output-Werte benötigt, auf Anfrage kann Rechner bereitgestellt werden)</t>
    </r>
  </si>
  <si>
    <t xml:space="preserve">*Aufgrund coronabedingter Einbrüche in der Auslastung in 2020 mit Nachwirkungen bis 2021 sollten für die Jahre 2015 bis 2019 bei Verwendung der Verkehrsnachfrage (Personen-km) die Werte konstant gehalten werden. </t>
  </si>
  <si>
    <t>Emissionsfaktoren zur Berechnung der 
THG-Emissionen in Landeskirchen und Diözesen
Version: 1.0 (März 2024)</t>
  </si>
  <si>
    <t>www.ekd.de/THG-Emissionsfaktoren</t>
  </si>
  <si>
    <t xml:space="preserve">
Entsprechend des Bilanzrahmens der Klimaschutzrichtlinie-EKD, die den zentralen Bezugspunkt dieser Emissionsfaktoren-Sammlung darstellt, werden bislang allein Emissionsfaktoren für die Bereiche "Strom", "Wärme" und "Mobilität" zur Verfügung gestellt. Nähere Informationen zum Einsatz dieser THG-Emissionsfaktoren finden Sie bei Interesse im dazugehörigen FAQ unter: </t>
  </si>
  <si>
    <t>Well-to-Wheel; Umrechungsfaktoren 0,716 kg/m³ gerechnet (1,4 m³/kg)</t>
  </si>
  <si>
    <t xml:space="preserve">Tabelle 8: Mobilität - EF mit Basis Fahrleistung (Fzkm), differenziert nach Fahrzeugkategorien und Energieträger </t>
  </si>
  <si>
    <t>in finaler Klärung, wird nachgeliefert</t>
  </si>
  <si>
    <t>nur für nachrichtliche Ausweisung: Biogas</t>
  </si>
  <si>
    <t>Tabelle 11: Mobilität - Flugverkehr</t>
  </si>
  <si>
    <t>ifeu, TREMOD/FlyingLess-THG-Monitoringtool</t>
  </si>
  <si>
    <t>Alle Faktoren mit RFI3</t>
  </si>
  <si>
    <t>https://flyingless.de/fileadmin/user_upload/FlyingLess/THG-Calculator/Documents/Dokumentation_FlyingLess_THG_Monitoringtool.pdf</t>
  </si>
  <si>
    <t>Mittelstrecke (mittlere Reisedistant: 2233 km)</t>
  </si>
  <si>
    <t>Kurzstrecke (mittlere Reisedistant:  944 km)</t>
  </si>
  <si>
    <t>Ultra-Kurzstrecke (mittlere Reisedistant: 379 km)</t>
  </si>
  <si>
    <t>Langstrecke (mittlere Reisedistant: 7276 km)</t>
  </si>
  <si>
    <t xml:space="preserve">
Die auf den Tabellenblättern dieses Excel-Dokuments bereitgestellten Emissionsfaktoren dienen zur Bilanzierung von THG-Emissionen im kirchlichen Bereich. 
Sie werden von der Forschungsstätte der Evangelischen Studiengemeinschaft e.V. (FEST) zusammen und zur Verfügung gestellt, stammen ursprünglich aber vom ifeu Heidelberg. Als methodische Basis dient der BISKO-Standard. Verwendet werden sollten im Normalfall die Emissionsfaktoren des Tabellenblatts "Gesamt (Direkt+Vorkette)". Die aufgeteilten Emissionsfaktoren auf den Tabellenblättern "Nur Vorkette" und "Nur Direkt" können ggf. bei zusätzlichen Analysen hilfreich sein, liegen bislang allerdings noch nicht für den Gebäudebereich vor.
Die Emissionsfaktoren werden regelmäßig aktualisiert/fortgeschrieben. Die Veröffentlichung der um die aktualisierten Werte ergänzten Versionen dieses Excel-Dokuments soll im Mai/Juni des jeweiligen Jahres erfolgen, wobei bei den meisten Emissionsfaktoren ein Timelag von 17 Monaten vorherrschen wird (im Mai 2024 werden also Werte für 2022 veröffentlicht). Für den Bundesstrom-Mix wird jedoch auch ein geschätzter Emissionsfaktor für das Vorjahr enthalten sein (Timelag 5 Monate). Die jeweils aktuellste Version können Sie unter folgendem Link herunterladen: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</si>
</sst>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_€_-;\-* #,##0.00\ _€_-;_-* &quot;-&quot;??\ _€_-;_-@_-"/>
    <numFmt numFmtId="165" formatCode="0.000"/>
    <numFmt numFmtId="166" formatCode="0.0"/>
    <numFmt numFmtId="167" formatCode="_-* #,##0_-;\-* #,##0_-;_-* &quot;-&quot;??_-;_-@_-"/>
    <numFmt numFmtId="168" formatCode="0&quot; km&quot;"/>
  </numFmts>
  <fonts count="28" x14ac:knownFonts="1">
    <font>
      <sz val="11"/>
      <color theme="1"/>
      <name val="Calibri"/>
      <family val="2"/>
      <scheme val="minor"/>
    </font>
    <font>
      <sz val="10"/>
      <name val="Arial"/>
      <family val="2"/>
    </font>
    <font>
      <sz val="10"/>
      <name val="Calibri"/>
      <family val="2"/>
      <scheme val="minor"/>
    </font>
    <font>
      <b/>
      <sz val="10"/>
      <name val="Calibri"/>
      <family val="2"/>
      <scheme val="minor"/>
    </font>
    <font>
      <sz val="10"/>
      <color rgb="FFFF0000"/>
      <name val="Calibri"/>
      <family val="2"/>
      <scheme val="minor"/>
    </font>
    <font>
      <sz val="10"/>
      <color rgb="FF000000"/>
      <name val="Calibri"/>
      <family val="2"/>
      <scheme val="minor"/>
    </font>
    <font>
      <b/>
      <sz val="10"/>
      <color rgb="FFFF0000"/>
      <name val="Calibri"/>
      <family val="2"/>
      <scheme val="minor"/>
    </font>
    <font>
      <sz val="11"/>
      <color theme="1"/>
      <name val="Calibri"/>
      <family val="2"/>
      <scheme val="minor"/>
    </font>
    <font>
      <b/>
      <sz val="16"/>
      <color theme="1"/>
      <name val="Calibri"/>
      <family val="2"/>
      <scheme val="minor"/>
    </font>
    <font>
      <u/>
      <sz val="11"/>
      <color theme="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0"/>
      <color rgb="FF000000"/>
      <name val="Calibri"/>
      <family val="2"/>
      <scheme val="minor"/>
    </font>
    <font>
      <i/>
      <sz val="10"/>
      <color rgb="FF000000"/>
      <name val="Calibri"/>
      <family val="2"/>
      <scheme val="minor"/>
    </font>
    <font>
      <b/>
      <sz val="16"/>
      <color theme="0"/>
      <name val="Calibri"/>
      <family val="2"/>
      <scheme val="minor"/>
    </font>
    <font>
      <b/>
      <sz val="10"/>
      <name val="Calibri"/>
      <family val="2"/>
    </font>
    <font>
      <sz val="10"/>
      <color theme="1"/>
      <name val="Calibri"/>
      <family val="2"/>
    </font>
    <font>
      <i/>
      <sz val="10"/>
      <color theme="1"/>
      <name val="Calibri"/>
      <family val="2"/>
    </font>
    <font>
      <b/>
      <sz val="10"/>
      <color theme="1"/>
      <name val="Calibri"/>
      <family val="2"/>
    </font>
    <font>
      <sz val="10"/>
      <name val="Calibri"/>
      <family val="2"/>
    </font>
    <font>
      <b/>
      <sz val="10"/>
      <color rgb="FF000000"/>
      <name val="Calibri"/>
      <family val="2"/>
    </font>
    <font>
      <sz val="10"/>
      <color rgb="FF000000"/>
      <name val="Calibri"/>
      <family val="2"/>
    </font>
    <font>
      <sz val="11"/>
      <color rgb="FFFF0000"/>
      <name val="Calibri"/>
      <family val="2"/>
      <scheme val="minor"/>
    </font>
    <font>
      <b/>
      <sz val="11"/>
      <name val="Calibri"/>
      <family val="2"/>
    </font>
    <font>
      <b/>
      <sz val="10.5"/>
      <color rgb="FF000000"/>
      <name val="Calibri"/>
      <family val="2"/>
      <scheme val="minor"/>
    </font>
    <font>
      <u/>
      <sz val="10"/>
      <color theme="1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4"/>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4.9989318521683403E-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indexed="64"/>
      </bottom>
      <diagonal/>
    </border>
    <border>
      <left/>
      <right/>
      <top style="thin">
        <color auto="1"/>
      </top>
      <bottom style="thin">
        <color auto="1"/>
      </bottom>
      <diagonal/>
    </border>
  </borders>
  <cellStyleXfs count="9">
    <xf numFmtId="0" fontId="0" fillId="0" borderId="0"/>
    <xf numFmtId="0" fontId="1" fillId="0" borderId="0"/>
    <xf numFmtId="164"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9" fillId="0" borderId="0" applyNumberFormat="0" applyFill="0" applyBorder="0" applyAlignment="0" applyProtection="0"/>
  </cellStyleXfs>
  <cellXfs count="156">
    <xf numFmtId="0" fontId="0" fillId="0" borderId="0" xfId="0"/>
    <xf numFmtId="0" fontId="3" fillId="4" borderId="0" xfId="0" applyFont="1" applyFill="1" applyProtection="1">
      <protection hidden="1"/>
    </xf>
    <xf numFmtId="0" fontId="5" fillId="0" borderId="0" xfId="0" applyFont="1"/>
    <xf numFmtId="0" fontId="8" fillId="6" borderId="5" xfId="0" applyFont="1" applyFill="1" applyBorder="1" applyAlignment="1">
      <alignment horizontal="left" vertical="center" wrapText="1" indent="1"/>
    </xf>
    <xf numFmtId="0" fontId="2" fillId="4" borderId="4" xfId="0" applyFont="1" applyFill="1" applyBorder="1" applyProtection="1">
      <protection hidden="1"/>
    </xf>
    <xf numFmtId="0" fontId="10" fillId="3" borderId="0" xfId="0" applyFont="1" applyFill="1"/>
    <xf numFmtId="0" fontId="10" fillId="3" borderId="0" xfId="0" applyFont="1" applyFill="1" applyAlignment="1">
      <alignment horizontal="center"/>
    </xf>
    <xf numFmtId="0" fontId="11" fillId="0" borderId="0" xfId="0" applyFont="1"/>
    <xf numFmtId="0" fontId="11" fillId="0" borderId="0" xfId="0" applyFont="1" applyAlignment="1">
      <alignment horizontal="center"/>
    </xf>
    <xf numFmtId="0" fontId="12" fillId="0" borderId="0" xfId="0" applyFont="1"/>
    <xf numFmtId="0" fontId="3" fillId="2" borderId="1" xfId="1" applyFont="1" applyFill="1" applyBorder="1" applyProtection="1">
      <protection hidden="1"/>
    </xf>
    <xf numFmtId="0" fontId="3" fillId="2" borderId="1" xfId="1" applyFont="1" applyFill="1" applyBorder="1" applyAlignment="1" applyProtection="1">
      <alignment horizontal="center"/>
      <protection hidden="1"/>
    </xf>
    <xf numFmtId="0" fontId="3" fillId="2" borderId="1" xfId="1" applyFont="1" applyFill="1" applyBorder="1" applyAlignment="1" applyProtection="1">
      <alignment horizontal="center" vertical="center"/>
      <protection hidden="1"/>
    </xf>
    <xf numFmtId="0" fontId="11" fillId="0" borderId="1" xfId="0" applyFont="1" applyBorder="1"/>
    <xf numFmtId="0" fontId="11" fillId="0" borderId="1" xfId="0" applyFont="1" applyBorder="1" applyAlignment="1">
      <alignment horizontal="left" vertical="center"/>
    </xf>
    <xf numFmtId="165" fontId="11" fillId="0" borderId="1" xfId="1" applyNumberFormat="1" applyFont="1" applyBorder="1" applyAlignment="1" applyProtection="1">
      <alignment horizontal="center"/>
      <protection hidden="1"/>
    </xf>
    <xf numFmtId="0" fontId="11" fillId="0" borderId="1" xfId="1" applyFont="1" applyBorder="1" applyAlignment="1" applyProtection="1">
      <alignment horizontal="center"/>
      <protection hidden="1"/>
    </xf>
    <xf numFmtId="0" fontId="11" fillId="0" borderId="1" xfId="1" applyFont="1" applyBorder="1" applyAlignment="1" applyProtection="1">
      <alignment horizontal="center" vertical="center"/>
      <protection hidden="1"/>
    </xf>
    <xf numFmtId="165" fontId="11" fillId="0" borderId="1" xfId="1" applyNumberFormat="1" applyFont="1" applyBorder="1" applyAlignment="1" applyProtection="1">
      <alignment horizontal="center" vertical="center"/>
      <protection hidden="1"/>
    </xf>
    <xf numFmtId="0" fontId="13" fillId="0" borderId="0" xfId="1" applyFont="1" applyAlignment="1" applyProtection="1">
      <alignment vertical="center"/>
      <protection hidden="1"/>
    </xf>
    <xf numFmtId="0" fontId="12" fillId="2" borderId="1" xfId="2" applyNumberFormat="1" applyFont="1" applyFill="1" applyBorder="1" applyAlignment="1" applyProtection="1">
      <alignment horizontal="center"/>
      <protection hidden="1"/>
    </xf>
    <xf numFmtId="0" fontId="12" fillId="2" borderId="1" xfId="2" applyNumberFormat="1" applyFont="1" applyFill="1" applyBorder="1" applyAlignment="1" applyProtection="1">
      <alignment horizontal="left"/>
      <protection hidden="1"/>
    </xf>
    <xf numFmtId="0" fontId="2" fillId="0" borderId="1" xfId="1" applyFont="1" applyBorder="1" applyProtection="1">
      <protection hidden="1"/>
    </xf>
    <xf numFmtId="0" fontId="11" fillId="0" borderId="2" xfId="0" applyFont="1" applyBorder="1"/>
    <xf numFmtId="165" fontId="11" fillId="4" borderId="4" xfId="2" applyNumberFormat="1" applyFont="1" applyFill="1" applyBorder="1" applyAlignment="1" applyProtection="1">
      <alignment horizontal="center" vertical="center"/>
      <protection hidden="1"/>
    </xf>
    <xf numFmtId="165" fontId="11" fillId="4" borderId="8" xfId="2" applyNumberFormat="1" applyFont="1" applyFill="1" applyBorder="1" applyAlignment="1" applyProtection="1">
      <alignment horizontal="center" vertical="center"/>
      <protection hidden="1"/>
    </xf>
    <xf numFmtId="165" fontId="11" fillId="4" borderId="1" xfId="2" applyNumberFormat="1" applyFont="1" applyFill="1" applyBorder="1" applyAlignment="1" applyProtection="1">
      <alignment horizontal="center" vertical="center"/>
      <protection hidden="1"/>
    </xf>
    <xf numFmtId="165" fontId="11" fillId="4" borderId="1" xfId="2" applyNumberFormat="1" applyFont="1" applyFill="1" applyBorder="1" applyAlignment="1" applyProtection="1">
      <alignment horizontal="left" vertical="center"/>
      <protection hidden="1"/>
    </xf>
    <xf numFmtId="0" fontId="4" fillId="0" borderId="1" xfId="1" applyFont="1" applyBorder="1" applyProtection="1">
      <protection hidden="1"/>
    </xf>
    <xf numFmtId="0" fontId="4" fillId="0" borderId="1" xfId="0" applyFont="1" applyBorder="1"/>
    <xf numFmtId="0" fontId="4" fillId="0" borderId="1" xfId="0" applyFont="1" applyBorder="1" applyAlignment="1">
      <alignment horizontal="left" vertical="center"/>
    </xf>
    <xf numFmtId="0" fontId="4" fillId="0" borderId="2" xfId="0" applyFont="1" applyBorder="1"/>
    <xf numFmtId="165" fontId="4" fillId="4" borderId="4" xfId="2" applyNumberFormat="1" applyFont="1" applyFill="1" applyBorder="1" applyAlignment="1" applyProtection="1">
      <alignment horizontal="center" vertical="center"/>
      <protection hidden="1"/>
    </xf>
    <xf numFmtId="165" fontId="4" fillId="4" borderId="8" xfId="2" applyNumberFormat="1" applyFont="1" applyFill="1" applyBorder="1" applyAlignment="1" applyProtection="1">
      <alignment horizontal="center" vertical="center"/>
      <protection hidden="1"/>
    </xf>
    <xf numFmtId="165" fontId="4" fillId="4" borderId="1" xfId="2" applyNumberFormat="1" applyFont="1" applyFill="1" applyBorder="1" applyAlignment="1" applyProtection="1">
      <alignment horizontal="center" vertical="center"/>
      <protection hidden="1"/>
    </xf>
    <xf numFmtId="165" fontId="4" fillId="4" borderId="1" xfId="2" applyNumberFormat="1" applyFont="1" applyFill="1" applyBorder="1" applyAlignment="1" applyProtection="1">
      <alignment horizontal="left" vertical="center"/>
      <protection hidden="1"/>
    </xf>
    <xf numFmtId="0" fontId="4" fillId="0" borderId="0" xfId="0" applyFont="1"/>
    <xf numFmtId="0" fontId="4" fillId="0" borderId="0" xfId="0" applyFont="1" applyAlignment="1">
      <alignment vertical="center"/>
    </xf>
    <xf numFmtId="0" fontId="11" fillId="0" borderId="0" xfId="0" applyFont="1" applyAlignment="1">
      <alignment vertical="center"/>
    </xf>
    <xf numFmtId="0" fontId="4" fillId="0" borderId="0" xfId="0" applyFont="1" applyAlignment="1">
      <alignment horizontal="center"/>
    </xf>
    <xf numFmtId="0" fontId="3" fillId="2" borderId="1" xfId="1" applyFont="1" applyFill="1" applyBorder="1" applyAlignment="1" applyProtection="1">
      <alignment horizontal="left" vertical="center"/>
      <protection hidden="1"/>
    </xf>
    <xf numFmtId="0" fontId="12" fillId="0" borderId="0" xfId="0" applyFont="1" applyAlignment="1">
      <alignment horizontal="center"/>
    </xf>
    <xf numFmtId="0" fontId="2" fillId="0" borderId="2" xfId="1" applyFont="1" applyBorder="1" applyProtection="1">
      <protection hidden="1"/>
    </xf>
    <xf numFmtId="165" fontId="2" fillId="0" borderId="1" xfId="1" applyNumberFormat="1" applyFont="1" applyBorder="1" applyAlignment="1" applyProtection="1">
      <alignment horizontal="center" vertical="center"/>
      <protection hidden="1"/>
    </xf>
    <xf numFmtId="165" fontId="11" fillId="0" borderId="1" xfId="2" applyNumberFormat="1" applyFont="1" applyFill="1" applyBorder="1" applyAlignment="1" applyProtection="1">
      <alignment horizontal="center" vertical="center"/>
      <protection hidden="1"/>
    </xf>
    <xf numFmtId="0" fontId="11" fillId="0" borderId="1" xfId="0" applyFont="1" applyBorder="1" applyAlignment="1">
      <alignment horizontal="left"/>
    </xf>
    <xf numFmtId="0" fontId="2" fillId="0" borderId="2" xfId="1" applyFont="1" applyBorder="1" applyAlignment="1" applyProtection="1">
      <alignment vertical="center"/>
      <protection hidden="1"/>
    </xf>
    <xf numFmtId="0" fontId="2" fillId="0" borderId="3" xfId="1" applyFont="1" applyBorder="1" applyProtection="1">
      <protection hidden="1"/>
    </xf>
    <xf numFmtId="0" fontId="14" fillId="2" borderId="1" xfId="0" applyFont="1" applyFill="1" applyBorder="1" applyAlignment="1" applyProtection="1">
      <alignment horizontal="center" vertical="center"/>
      <protection hidden="1"/>
    </xf>
    <xf numFmtId="0" fontId="5" fillId="0" borderId="1" xfId="0" applyFont="1" applyBorder="1" applyAlignment="1" applyProtection="1">
      <alignment horizontal="left" vertical="center" wrapText="1"/>
      <protection hidden="1"/>
    </xf>
    <xf numFmtId="165" fontId="5" fillId="0" borderId="1" xfId="0" applyNumberFormat="1" applyFont="1" applyBorder="1" applyAlignment="1" applyProtection="1">
      <alignment horizontal="center" vertical="center"/>
      <protection hidden="1"/>
    </xf>
    <xf numFmtId="165" fontId="11" fillId="0" borderId="1" xfId="0" applyNumberFormat="1" applyFont="1" applyBorder="1" applyAlignment="1">
      <alignment horizontal="center" vertical="center"/>
    </xf>
    <xf numFmtId="0" fontId="3" fillId="2" borderId="4" xfId="1" applyFont="1" applyFill="1" applyBorder="1" applyProtection="1">
      <protection hidden="1"/>
    </xf>
    <xf numFmtId="0" fontId="2" fillId="4" borderId="4" xfId="0" applyFont="1" applyFill="1" applyBorder="1"/>
    <xf numFmtId="0" fontId="11" fillId="4" borderId="1" xfId="0" applyFont="1" applyFill="1" applyBorder="1" applyAlignment="1">
      <alignment horizontal="left" vertical="center"/>
    </xf>
    <xf numFmtId="2" fontId="2" fillId="4" borderId="4" xfId="0" applyNumberFormat="1" applyFont="1" applyFill="1" applyBorder="1" applyAlignment="1">
      <alignment horizontal="center" vertical="center"/>
    </xf>
    <xf numFmtId="0" fontId="11" fillId="0" borderId="0" xfId="0" applyFont="1" applyAlignment="1">
      <alignment horizontal="left"/>
    </xf>
    <xf numFmtId="0" fontId="11" fillId="4" borderId="4" xfId="0" applyFont="1" applyFill="1" applyBorder="1"/>
    <xf numFmtId="1" fontId="2" fillId="4" borderId="4" xfId="0" applyNumberFormat="1" applyFont="1" applyFill="1" applyBorder="1" applyAlignment="1">
      <alignment horizontal="center" vertical="center"/>
    </xf>
    <xf numFmtId="166" fontId="11" fillId="0" borderId="0" xfId="0" applyNumberFormat="1" applyFont="1" applyAlignment="1">
      <alignment horizontal="left"/>
    </xf>
    <xf numFmtId="1" fontId="4" fillId="4" borderId="4" xfId="0" applyNumberFormat="1" applyFont="1" applyFill="1" applyBorder="1" applyAlignment="1">
      <alignment horizontal="center" vertical="center"/>
    </xf>
    <xf numFmtId="0" fontId="5" fillId="4" borderId="4" xfId="0" applyFont="1" applyFill="1" applyBorder="1" applyAlignment="1">
      <alignment horizontal="left" vertical="center" wrapText="1"/>
    </xf>
    <xf numFmtId="1" fontId="2" fillId="4" borderId="4" xfId="0" applyNumberFormat="1" applyFont="1" applyFill="1" applyBorder="1" applyAlignment="1">
      <alignment horizontal="center" vertical="center" wrapText="1"/>
    </xf>
    <xf numFmtId="0" fontId="4" fillId="0" borderId="0" xfId="0" applyFont="1" applyAlignment="1">
      <alignment horizontal="left"/>
    </xf>
    <xf numFmtId="9" fontId="11" fillId="0" borderId="0" xfId="4" applyFont="1"/>
    <xf numFmtId="0" fontId="5" fillId="0" borderId="0" xfId="0" applyFont="1" applyAlignment="1">
      <alignment horizontal="left" vertical="center" wrapText="1"/>
    </xf>
    <xf numFmtId="0" fontId="11" fillId="0" borderId="0" xfId="0" applyFont="1" applyAlignment="1">
      <alignment horizontal="left" vertical="center"/>
    </xf>
    <xf numFmtId="0" fontId="14" fillId="2" borderId="4" xfId="0" applyFont="1" applyFill="1" applyBorder="1" applyAlignment="1">
      <alignment horizontal="justify" vertical="center"/>
    </xf>
    <xf numFmtId="1" fontId="11" fillId="0" borderId="0" xfId="0" applyNumberFormat="1" applyFont="1"/>
    <xf numFmtId="0" fontId="14" fillId="2" borderId="4" xfId="0" applyFont="1" applyFill="1" applyBorder="1" applyAlignment="1">
      <alignment horizontal="left" vertical="center"/>
    </xf>
    <xf numFmtId="0" fontId="14" fillId="2" borderId="4" xfId="0" applyFont="1" applyFill="1" applyBorder="1" applyAlignment="1">
      <alignment horizontal="left" vertical="center" wrapText="1"/>
    </xf>
    <xf numFmtId="0" fontId="14" fillId="2" borderId="4" xfId="0" applyFont="1" applyFill="1" applyBorder="1" applyAlignment="1">
      <alignment horizontal="center" vertical="center" wrapText="1"/>
    </xf>
    <xf numFmtId="167" fontId="11" fillId="0" borderId="0" xfId="3" applyNumberFormat="1" applyFont="1" applyAlignment="1">
      <alignment horizontal="center"/>
    </xf>
    <xf numFmtId="1" fontId="11" fillId="0" borderId="0" xfId="0" applyNumberFormat="1" applyFont="1" applyAlignment="1">
      <alignment horizontal="center"/>
    </xf>
    <xf numFmtId="0" fontId="16" fillId="3" borderId="0" xfId="0" applyFont="1" applyFill="1"/>
    <xf numFmtId="0" fontId="17" fillId="2" borderId="1" xfId="1" applyFont="1" applyFill="1" applyBorder="1" applyProtection="1">
      <protection hidden="1"/>
    </xf>
    <xf numFmtId="0" fontId="17" fillId="2" borderId="1" xfId="1" applyFont="1" applyFill="1" applyBorder="1" applyAlignment="1" applyProtection="1">
      <alignment horizontal="center"/>
      <protection hidden="1"/>
    </xf>
    <xf numFmtId="0" fontId="17" fillId="2" borderId="1" xfId="1" applyFont="1" applyFill="1" applyBorder="1" applyAlignment="1" applyProtection="1">
      <alignment horizontal="center" vertical="center"/>
      <protection hidden="1"/>
    </xf>
    <xf numFmtId="165" fontId="18" fillId="0" borderId="1" xfId="1" applyNumberFormat="1" applyFont="1" applyBorder="1" applyAlignment="1" applyProtection="1">
      <alignment horizontal="center"/>
      <protection hidden="1"/>
    </xf>
    <xf numFmtId="0" fontId="18" fillId="0" borderId="1" xfId="1" applyFont="1" applyBorder="1" applyAlignment="1" applyProtection="1">
      <alignment horizontal="center"/>
      <protection hidden="1"/>
    </xf>
    <xf numFmtId="0" fontId="18" fillId="0" borderId="1" xfId="1" applyFont="1" applyBorder="1" applyAlignment="1" applyProtection="1">
      <alignment horizontal="center" vertical="center"/>
      <protection hidden="1"/>
    </xf>
    <xf numFmtId="165" fontId="18" fillId="0" borderId="1" xfId="1" applyNumberFormat="1" applyFont="1" applyBorder="1" applyAlignment="1" applyProtection="1">
      <alignment horizontal="center" vertical="center"/>
      <protection hidden="1"/>
    </xf>
    <xf numFmtId="0" fontId="19" fillId="0" borderId="0" xfId="1" applyFont="1" applyAlignment="1" applyProtection="1">
      <alignment vertical="center"/>
      <protection hidden="1"/>
    </xf>
    <xf numFmtId="0" fontId="20" fillId="2" borderId="1" xfId="2" applyNumberFormat="1" applyFont="1" applyFill="1" applyBorder="1" applyAlignment="1" applyProtection="1">
      <alignment horizontal="center"/>
      <protection hidden="1"/>
    </xf>
    <xf numFmtId="0" fontId="20" fillId="2" borderId="1" xfId="2" applyNumberFormat="1" applyFont="1" applyFill="1" applyBorder="1" applyAlignment="1" applyProtection="1">
      <alignment horizontal="left"/>
      <protection hidden="1"/>
    </xf>
    <xf numFmtId="0" fontId="21" fillId="0" borderId="1" xfId="1" applyFont="1" applyBorder="1" applyProtection="1">
      <protection hidden="1"/>
    </xf>
    <xf numFmtId="165" fontId="18" fillId="4" borderId="4" xfId="2" applyNumberFormat="1" applyFont="1" applyFill="1" applyBorder="1" applyAlignment="1" applyProtection="1">
      <alignment horizontal="center" vertical="center"/>
      <protection hidden="1"/>
    </xf>
    <xf numFmtId="165" fontId="18" fillId="4" borderId="8" xfId="2" applyNumberFormat="1" applyFont="1" applyFill="1" applyBorder="1" applyAlignment="1" applyProtection="1">
      <alignment horizontal="center" vertical="center"/>
      <protection hidden="1"/>
    </xf>
    <xf numFmtId="165" fontId="18" fillId="4" borderId="1" xfId="2" applyNumberFormat="1" applyFont="1" applyFill="1" applyBorder="1" applyAlignment="1" applyProtection="1">
      <alignment horizontal="center" vertical="center"/>
      <protection hidden="1"/>
    </xf>
    <xf numFmtId="165" fontId="18" fillId="4" borderId="1" xfId="2" applyNumberFormat="1" applyFont="1" applyFill="1" applyBorder="1" applyAlignment="1" applyProtection="1">
      <alignment horizontal="left" vertical="center"/>
      <protection hidden="1"/>
    </xf>
    <xf numFmtId="0" fontId="17" fillId="2" borderId="1" xfId="1" applyFont="1" applyFill="1" applyBorder="1" applyAlignment="1" applyProtection="1">
      <alignment horizontal="left" vertical="center"/>
      <protection hidden="1"/>
    </xf>
    <xf numFmtId="0" fontId="21" fillId="0" borderId="2" xfId="1" applyFont="1" applyBorder="1" applyProtection="1">
      <protection hidden="1"/>
    </xf>
    <xf numFmtId="165" fontId="21" fillId="0" borderId="1" xfId="1" applyNumberFormat="1" applyFont="1" applyBorder="1" applyAlignment="1" applyProtection="1">
      <alignment horizontal="center" vertical="center"/>
      <protection hidden="1"/>
    </xf>
    <xf numFmtId="165" fontId="18" fillId="0" borderId="1" xfId="2" applyNumberFormat="1" applyFont="1" applyFill="1" applyBorder="1" applyAlignment="1" applyProtection="1">
      <alignment horizontal="center" vertical="center"/>
      <protection hidden="1"/>
    </xf>
    <xf numFmtId="0" fontId="21" fillId="0" borderId="2" xfId="1" applyFont="1" applyBorder="1" applyAlignment="1" applyProtection="1">
      <alignment vertical="center"/>
      <protection hidden="1"/>
    </xf>
    <xf numFmtId="0" fontId="21" fillId="0" borderId="3" xfId="1" applyFont="1" applyBorder="1" applyProtection="1">
      <protection hidden="1"/>
    </xf>
    <xf numFmtId="0" fontId="22" fillId="2" borderId="1" xfId="0" applyFont="1" applyFill="1" applyBorder="1" applyAlignment="1" applyProtection="1">
      <alignment horizontal="center" vertical="center"/>
      <protection hidden="1"/>
    </xf>
    <xf numFmtId="0" fontId="23" fillId="0" borderId="1" xfId="0" applyFont="1" applyBorder="1" applyAlignment="1" applyProtection="1">
      <alignment horizontal="left" vertical="center" wrapText="1"/>
      <protection hidden="1"/>
    </xf>
    <xf numFmtId="165" fontId="23" fillId="0" borderId="1" xfId="0" applyNumberFormat="1" applyFont="1" applyBorder="1" applyAlignment="1" applyProtection="1">
      <alignment horizontal="center" vertical="center"/>
      <protection hidden="1"/>
    </xf>
    <xf numFmtId="0" fontId="17" fillId="2" borderId="4" xfId="1" applyFont="1" applyFill="1" applyBorder="1" applyProtection="1">
      <protection hidden="1"/>
    </xf>
    <xf numFmtId="0" fontId="17" fillId="2" borderId="4" xfId="1" applyFont="1" applyFill="1" applyBorder="1" applyAlignment="1" applyProtection="1">
      <alignment horizontal="center" vertical="center"/>
      <protection hidden="1"/>
    </xf>
    <xf numFmtId="0" fontId="3" fillId="2" borderId="4" xfId="1" applyFont="1" applyFill="1" applyBorder="1" applyAlignment="1" applyProtection="1">
      <alignment horizontal="center" vertical="center"/>
      <protection hidden="1"/>
    </xf>
    <xf numFmtId="43" fontId="11" fillId="0" borderId="0" xfId="3" applyFont="1"/>
    <xf numFmtId="43" fontId="4" fillId="0" borderId="0" xfId="3" applyFont="1"/>
    <xf numFmtId="0" fontId="15" fillId="4" borderId="4" xfId="0" applyFont="1" applyFill="1" applyBorder="1" applyAlignment="1">
      <alignment horizontal="left" vertical="center"/>
    </xf>
    <xf numFmtId="1" fontId="5" fillId="4" borderId="4" xfId="0" applyNumberFormat="1" applyFont="1" applyFill="1" applyBorder="1" applyAlignment="1">
      <alignment horizontal="center" vertical="center" wrapText="1"/>
    </xf>
    <xf numFmtId="0" fontId="15" fillId="4" borderId="4" xfId="0" applyFont="1" applyFill="1" applyBorder="1" applyAlignment="1">
      <alignment horizontal="justify" vertical="center"/>
    </xf>
    <xf numFmtId="0" fontId="5" fillId="4" borderId="4" xfId="0" applyFont="1" applyFill="1" applyBorder="1"/>
    <xf numFmtId="1" fontId="11" fillId="4" borderId="4" xfId="0" applyNumberFormat="1" applyFont="1" applyFill="1" applyBorder="1" applyAlignment="1">
      <alignment horizontal="center"/>
    </xf>
    <xf numFmtId="0" fontId="2" fillId="4" borderId="1" xfId="0" applyFont="1" applyFill="1" applyBorder="1" applyAlignment="1">
      <alignment horizontal="left" vertical="center"/>
    </xf>
    <xf numFmtId="4" fontId="11" fillId="4" borderId="4" xfId="0" applyNumberFormat="1" applyFont="1" applyFill="1" applyBorder="1" applyAlignment="1">
      <alignment horizontal="center" vertical="center"/>
    </xf>
    <xf numFmtId="0" fontId="11" fillId="4" borderId="4" xfId="0" applyFont="1" applyFill="1" applyBorder="1" applyProtection="1">
      <protection hidden="1"/>
    </xf>
    <xf numFmtId="2" fontId="11" fillId="4" borderId="4" xfId="0" applyNumberFormat="1" applyFont="1" applyFill="1" applyBorder="1" applyAlignment="1">
      <alignment horizontal="center" vertical="center"/>
    </xf>
    <xf numFmtId="0" fontId="18" fillId="4" borderId="1" xfId="0" applyFont="1" applyFill="1" applyBorder="1" applyAlignment="1" applyProtection="1">
      <alignment horizontal="left" vertical="center" wrapText="1"/>
      <protection hidden="1"/>
    </xf>
    <xf numFmtId="165" fontId="18" fillId="4" borderId="1" xfId="0" applyNumberFormat="1" applyFont="1" applyFill="1" applyBorder="1" applyAlignment="1" applyProtection="1">
      <alignment horizontal="center" vertical="center"/>
      <protection hidden="1"/>
    </xf>
    <xf numFmtId="0" fontId="11" fillId="4" borderId="0" xfId="0" applyFont="1" applyFill="1" applyAlignment="1">
      <alignment horizontal="center"/>
    </xf>
    <xf numFmtId="0" fontId="11" fillId="4" borderId="1" xfId="0" applyFont="1" applyFill="1" applyBorder="1" applyAlignment="1" applyProtection="1">
      <alignment horizontal="left" vertical="center" wrapText="1"/>
      <protection hidden="1"/>
    </xf>
    <xf numFmtId="165" fontId="11" fillId="4" borderId="1" xfId="0" applyNumberFormat="1" applyFont="1" applyFill="1" applyBorder="1" applyAlignment="1" applyProtection="1">
      <alignment horizontal="center" vertical="center"/>
      <protection hidden="1"/>
    </xf>
    <xf numFmtId="0" fontId="11" fillId="4" borderId="1" xfId="0" applyFont="1" applyFill="1" applyBorder="1" applyAlignment="1">
      <alignment vertical="center"/>
    </xf>
    <xf numFmtId="0" fontId="11" fillId="4" borderId="0" xfId="0" applyFont="1" applyFill="1"/>
    <xf numFmtId="0" fontId="9" fillId="0" borderId="7" xfId="8" applyBorder="1" applyAlignment="1">
      <alignment horizontal="left" vertical="center" indent="1"/>
    </xf>
    <xf numFmtId="0" fontId="9" fillId="0" borderId="6" xfId="8" applyBorder="1" applyAlignment="1">
      <alignment horizontal="left" vertical="center" indent="1"/>
    </xf>
    <xf numFmtId="0" fontId="0" fillId="4" borderId="6" xfId="0" applyFill="1" applyBorder="1" applyAlignment="1">
      <alignment horizontal="left" vertical="top" wrapText="1" indent="1"/>
    </xf>
    <xf numFmtId="0" fontId="2" fillId="0" borderId="4" xfId="1" applyFont="1" applyBorder="1" applyProtection="1">
      <protection hidden="1"/>
    </xf>
    <xf numFmtId="0" fontId="14" fillId="2" borderId="4" xfId="0" applyFont="1" applyFill="1" applyBorder="1" applyAlignment="1">
      <alignment horizontal="center" vertical="center"/>
    </xf>
    <xf numFmtId="165" fontId="2" fillId="4" borderId="4" xfId="0" applyNumberFormat="1" applyFont="1" applyFill="1" applyBorder="1" applyAlignment="1">
      <alignment horizontal="center" vertical="center"/>
    </xf>
    <xf numFmtId="0" fontId="0" fillId="0" borderId="0" xfId="0" applyAlignment="1">
      <alignment horizontal="center"/>
    </xf>
    <xf numFmtId="0" fontId="25" fillId="2" borderId="4" xfId="1" applyFont="1" applyFill="1" applyBorder="1" applyProtection="1">
      <protection hidden="1"/>
    </xf>
    <xf numFmtId="0" fontId="26" fillId="2" borderId="4" xfId="0" applyFont="1" applyFill="1" applyBorder="1" applyAlignment="1">
      <alignment horizontal="center" vertical="center" wrapText="1"/>
    </xf>
    <xf numFmtId="0" fontId="0" fillId="0" borderId="0" xfId="0" applyAlignment="1">
      <alignment horizontal="left"/>
    </xf>
    <xf numFmtId="168" fontId="0" fillId="0" borderId="0" xfId="0" applyNumberFormat="1"/>
    <xf numFmtId="0" fontId="2" fillId="0" borderId="6" xfId="0" applyFont="1" applyBorder="1" applyProtection="1">
      <protection hidden="1"/>
    </xf>
    <xf numFmtId="0" fontId="24" fillId="0" borderId="0" xfId="0" applyFont="1" applyAlignment="1">
      <alignment horizontal="left"/>
    </xf>
    <xf numFmtId="0" fontId="24" fillId="0" borderId="0" xfId="0" applyFont="1" applyAlignment="1">
      <alignment horizontal="center"/>
    </xf>
    <xf numFmtId="0" fontId="2" fillId="0" borderId="4" xfId="0" applyFont="1" applyFill="1" applyBorder="1" applyProtection="1">
      <protection hidden="1"/>
    </xf>
    <xf numFmtId="0" fontId="25" fillId="0" borderId="4" xfId="1" applyFont="1" applyFill="1" applyBorder="1" applyProtection="1">
      <protection hidden="1"/>
    </xf>
    <xf numFmtId="0" fontId="26" fillId="0" borderId="4" xfId="0" applyFont="1" applyFill="1" applyBorder="1" applyAlignment="1">
      <alignment horizontal="center" vertical="center" wrapText="1"/>
    </xf>
    <xf numFmtId="0" fontId="0" fillId="0" borderId="0" xfId="0" applyFill="1" applyAlignment="1">
      <alignment horizontal="center"/>
    </xf>
    <xf numFmtId="0" fontId="0" fillId="0" borderId="0" xfId="0" applyFill="1" applyAlignment="1">
      <alignment horizontal="left"/>
    </xf>
    <xf numFmtId="168" fontId="0" fillId="0" borderId="0" xfId="0" applyNumberFormat="1" applyFill="1"/>
    <xf numFmtId="0" fontId="11" fillId="0" borderId="4" xfId="0" applyFont="1" applyFill="1" applyBorder="1"/>
    <xf numFmtId="0" fontId="11" fillId="0" borderId="4" xfId="0" applyFont="1" applyFill="1" applyBorder="1" applyAlignment="1">
      <alignment horizontal="left" vertical="center"/>
    </xf>
    <xf numFmtId="0" fontId="11" fillId="0" borderId="4" xfId="0" applyFont="1" applyFill="1" applyBorder="1" applyAlignment="1">
      <alignment horizontal="center"/>
    </xf>
    <xf numFmtId="0" fontId="27" fillId="0" borderId="0" xfId="8" applyFont="1"/>
    <xf numFmtId="165" fontId="4" fillId="4" borderId="2" xfId="2" applyNumberFormat="1" applyFont="1" applyFill="1" applyBorder="1" applyAlignment="1" applyProtection="1">
      <alignment horizontal="center" vertical="center"/>
      <protection hidden="1"/>
    </xf>
    <xf numFmtId="165" fontId="4" fillId="4" borderId="9" xfId="2" applyNumberFormat="1" applyFont="1" applyFill="1" applyBorder="1" applyAlignment="1" applyProtection="1">
      <alignment horizontal="center" vertical="center"/>
      <protection hidden="1"/>
    </xf>
    <xf numFmtId="165" fontId="4" fillId="4" borderId="8" xfId="2" applyNumberFormat="1" applyFont="1" applyFill="1" applyBorder="1" applyAlignment="1" applyProtection="1">
      <alignment horizontal="center" vertical="center"/>
      <protection hidden="1"/>
    </xf>
    <xf numFmtId="0" fontId="2"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5" borderId="6" xfId="0" applyFont="1" applyFill="1" applyBorder="1" applyAlignment="1">
      <alignment horizontal="left" vertical="center" wrapText="1"/>
    </xf>
    <xf numFmtId="0" fontId="2" fillId="5" borderId="4" xfId="0" applyFont="1" applyFill="1" applyBorder="1" applyAlignment="1">
      <alignment horizontal="left" vertical="center" wrapText="1"/>
    </xf>
    <xf numFmtId="0" fontId="11" fillId="4" borderId="2" xfId="0" applyFont="1" applyFill="1" applyBorder="1" applyAlignment="1">
      <alignment horizontal="center" vertical="center"/>
    </xf>
    <xf numFmtId="0" fontId="11" fillId="4" borderId="9" xfId="0" applyFont="1" applyFill="1" applyBorder="1" applyAlignment="1">
      <alignment horizontal="center" vertical="center"/>
    </xf>
    <xf numFmtId="0" fontId="11" fillId="4" borderId="8" xfId="0" applyFont="1" applyFill="1" applyBorder="1" applyAlignment="1">
      <alignment horizontal="center" vertical="center"/>
    </xf>
    <xf numFmtId="0" fontId="0" fillId="4" borderId="5" xfId="0" applyFill="1" applyBorder="1" applyAlignment="1">
      <alignment horizontal="left" vertical="center" wrapText="1" indent="1"/>
    </xf>
  </cellXfs>
  <cellStyles count="9">
    <cellStyle name="Komma" xfId="3" builtinId="3"/>
    <cellStyle name="Komma 2" xfId="2" xr:uid="{00000000-0005-0000-0000-000001000000}"/>
    <cellStyle name="Link" xfId="8" builtinId="8"/>
    <cellStyle name="Prozent" xfId="4" builtinId="5"/>
    <cellStyle name="Prozent 2 2" xfId="7" xr:uid="{00000000-0005-0000-0000-000003000000}"/>
    <cellStyle name="Standard" xfId="0" builtinId="0"/>
    <cellStyle name="Standard 18" xfId="1" xr:uid="{00000000-0005-0000-0000-000005000000}"/>
    <cellStyle name="Standard 2 10" xfId="6" xr:uid="{00000000-0005-0000-0000-000006000000}"/>
    <cellStyle name="Standard 2 2"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4437977</xdr:colOff>
      <xdr:row>0</xdr:row>
      <xdr:rowOff>116541</xdr:rowOff>
    </xdr:from>
    <xdr:to>
      <xdr:col>0</xdr:col>
      <xdr:colOff>6947647</xdr:colOff>
      <xdr:row>0</xdr:row>
      <xdr:rowOff>1231636</xdr:rowOff>
    </xdr:to>
    <xdr:pic>
      <xdr:nvPicPr>
        <xdr:cNvPr id="4" name="Grafik 3" descr="logo">
          <a:extLst>
            <a:ext uri="{FF2B5EF4-FFF2-40B4-BE49-F238E27FC236}">
              <a16:creationId xmlns:a16="http://schemas.microsoft.com/office/drawing/2014/main" id="{159E999D-D746-4780-9CA3-C6973D55F2B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7977" y="116541"/>
          <a:ext cx="2509670" cy="1115095"/>
        </a:xfrm>
        <a:prstGeom prst="rect">
          <a:avLst/>
        </a:prstGeom>
        <a:noFill/>
        <a:ln>
          <a:noFill/>
        </a:ln>
      </xdr:spPr>
    </xdr:pic>
    <xdr:clientData/>
  </xdr:twoCellAnchor>
</xdr:wsDr>
</file>

<file path=xl/theme/theme1.xml><?xml version="1.0" encoding="utf-8"?>
<a:theme xmlns:a="http://schemas.openxmlformats.org/drawingml/2006/main" name="Office 2013 – 2022-Design">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ekd.de/THG-Emissionsfaktoren" TargetMode="External"/><Relationship Id="rId1" Type="http://schemas.openxmlformats.org/officeDocument/2006/relationships/hyperlink" Target="http://www.ekd.de/THG-Bilanzierungs-FAQ"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flyingless.de/fileadmin/user_upload/FlyingLess/THG-Calculator/Documents/Dokumentation_FlyingLess_THG_Monitoringtoo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27294-54E5-457F-ACC0-1B0A51EF021D}">
  <dimension ref="A1:A5"/>
  <sheetViews>
    <sheetView showGridLines="0" tabSelected="1" zoomScaleNormal="100" zoomScaleSheetLayoutView="100" workbookViewId="0">
      <selection activeCell="A40" sqref="A40"/>
    </sheetView>
  </sheetViews>
  <sheetFormatPr baseColWidth="10" defaultRowHeight="14.4" x14ac:dyDescent="0.3"/>
  <cols>
    <col min="1" max="1" width="101.44140625" customWidth="1"/>
  </cols>
  <sheetData>
    <row r="1" spans="1:1" ht="112.8" customHeight="1" x14ac:dyDescent="0.3">
      <c r="A1" s="3" t="s">
        <v>165</v>
      </c>
    </row>
    <row r="2" spans="1:1" ht="255.6" customHeight="1" x14ac:dyDescent="0.3">
      <c r="A2" s="155" t="s">
        <v>180</v>
      </c>
    </row>
    <row r="3" spans="1:1" ht="34.200000000000003" customHeight="1" x14ac:dyDescent="0.3">
      <c r="A3" s="121" t="s">
        <v>166</v>
      </c>
    </row>
    <row r="4" spans="1:1" ht="104.4" customHeight="1" x14ac:dyDescent="0.3">
      <c r="A4" s="122" t="s">
        <v>167</v>
      </c>
    </row>
    <row r="5" spans="1:1" ht="34.200000000000003" customHeight="1" x14ac:dyDescent="0.3">
      <c r="A5" s="120" t="s">
        <v>156</v>
      </c>
    </row>
  </sheetData>
  <sheetProtection algorithmName="SHA-512" hashValue="ClL8draZSbyla5PKGQ1Qr+Tnja2oFGXt4aQ0pdUUkfwWkcnhyWYaIYTmFGPDt6HiBaGzKbIK9e6OzpLZQdyNfQ==" saltValue="ArLKE10f/nb0O8a2YNPcrA==" spinCount="100000" sheet="1" objects="1" scenarios="1" formatColumns="0" formatRows="0"/>
  <hyperlinks>
    <hyperlink ref="A5" r:id="rId1" xr:uid="{1DE4AF6B-A21D-4683-8437-FB6FC8DCC351}"/>
    <hyperlink ref="A3" r:id="rId2" xr:uid="{E3D0C2F1-F207-4CDA-87FB-B9F577EFE563}"/>
  </hyperlinks>
  <pageMargins left="0.7" right="0.7" top="0.78740157499999996" bottom="0.78740157499999996"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V121"/>
  <sheetViews>
    <sheetView zoomScaleNormal="100" workbookViewId="0">
      <selection activeCell="A40" sqref="A40"/>
    </sheetView>
  </sheetViews>
  <sheetFormatPr baseColWidth="10" defaultColWidth="32.77734375" defaultRowHeight="13.8" x14ac:dyDescent="0.3"/>
  <cols>
    <col min="1" max="3" width="32.77734375" style="7"/>
    <col min="4" max="4" width="12.21875" style="7" customWidth="1"/>
    <col min="5" max="5" width="10.44140625" style="8" customWidth="1"/>
    <col min="6" max="10" width="9.44140625" style="8" customWidth="1"/>
    <col min="11" max="22" width="9.44140625" style="7" customWidth="1"/>
    <col min="23" max="16384" width="32.77734375" style="7"/>
  </cols>
  <sheetData>
    <row r="1" spans="1:22" s="5" customFormat="1" ht="21" x14ac:dyDescent="0.4">
      <c r="A1" s="74" t="s">
        <v>4</v>
      </c>
      <c r="E1" s="6"/>
      <c r="F1" s="6"/>
      <c r="G1" s="6"/>
      <c r="H1" s="6"/>
      <c r="I1" s="6"/>
      <c r="J1" s="6"/>
    </row>
    <row r="3" spans="1:22" x14ac:dyDescent="0.3">
      <c r="A3" s="9" t="s">
        <v>118</v>
      </c>
    </row>
    <row r="4" spans="1:22" s="9" customFormat="1" x14ac:dyDescent="0.3">
      <c r="A4" s="10" t="s">
        <v>11</v>
      </c>
      <c r="B4" s="10" t="s">
        <v>13</v>
      </c>
      <c r="C4" s="10" t="s">
        <v>3</v>
      </c>
      <c r="D4" s="10" t="s">
        <v>14</v>
      </c>
      <c r="E4" s="11">
        <v>2005</v>
      </c>
      <c r="F4" s="11">
        <v>2006</v>
      </c>
      <c r="G4" s="11">
        <v>2007</v>
      </c>
      <c r="H4" s="12">
        <v>2008</v>
      </c>
      <c r="I4" s="12">
        <v>2009</v>
      </c>
      <c r="J4" s="12">
        <v>2010</v>
      </c>
      <c r="K4" s="12">
        <v>2011</v>
      </c>
      <c r="L4" s="12">
        <v>2012</v>
      </c>
      <c r="M4" s="12">
        <v>2013</v>
      </c>
      <c r="N4" s="12">
        <v>2014</v>
      </c>
      <c r="O4" s="12">
        <v>2015</v>
      </c>
      <c r="P4" s="12">
        <v>2016</v>
      </c>
      <c r="Q4" s="12">
        <v>2017</v>
      </c>
      <c r="R4" s="12">
        <v>2018</v>
      </c>
      <c r="S4" s="12">
        <v>2019</v>
      </c>
      <c r="T4" s="12">
        <v>2020</v>
      </c>
      <c r="U4" s="12">
        <v>2021</v>
      </c>
      <c r="V4" s="12" t="s">
        <v>12</v>
      </c>
    </row>
    <row r="5" spans="1:22" x14ac:dyDescent="0.3">
      <c r="A5" s="13" t="s">
        <v>10</v>
      </c>
      <c r="B5" s="13" t="s">
        <v>107</v>
      </c>
      <c r="C5" s="14" t="s">
        <v>90</v>
      </c>
      <c r="D5" s="13" t="s">
        <v>15</v>
      </c>
      <c r="E5" s="15">
        <v>0.70199999999999996</v>
      </c>
      <c r="F5" s="15">
        <v>0.68700000000000006</v>
      </c>
      <c r="G5" s="15">
        <v>0.65600000000000003</v>
      </c>
      <c r="H5" s="15">
        <v>0.65600000000000003</v>
      </c>
      <c r="I5" s="15">
        <v>0.62</v>
      </c>
      <c r="J5" s="16">
        <v>0.61399999999999999</v>
      </c>
      <c r="K5" s="17">
        <v>0.63300000000000001</v>
      </c>
      <c r="L5" s="17">
        <v>0.64500000000000002</v>
      </c>
      <c r="M5" s="17">
        <v>0.63300000000000001</v>
      </c>
      <c r="N5" s="18">
        <v>0.62</v>
      </c>
      <c r="O5" s="18">
        <v>0.6</v>
      </c>
      <c r="P5" s="17">
        <v>0.58099999999999996</v>
      </c>
      <c r="Q5" s="17">
        <v>0.55400000000000005</v>
      </c>
      <c r="R5" s="17">
        <v>0.54400000000000004</v>
      </c>
      <c r="S5" s="17">
        <v>0.47799999999999998</v>
      </c>
      <c r="T5" s="17">
        <v>0.42899999999999999</v>
      </c>
      <c r="U5" s="17">
        <v>0.47199999999999998</v>
      </c>
      <c r="V5" s="17">
        <v>0.499</v>
      </c>
    </row>
    <row r="6" spans="1:22" x14ac:dyDescent="0.3">
      <c r="A6" s="19" t="s">
        <v>9</v>
      </c>
    </row>
    <row r="7" spans="1:22" x14ac:dyDescent="0.3">
      <c r="A7" s="19"/>
    </row>
    <row r="8" spans="1:22" x14ac:dyDescent="0.3">
      <c r="A8" s="9" t="s">
        <v>150</v>
      </c>
    </row>
    <row r="9" spans="1:22" x14ac:dyDescent="0.3">
      <c r="A9" s="10" t="s">
        <v>11</v>
      </c>
      <c r="B9" s="10" t="s">
        <v>13</v>
      </c>
      <c r="C9" s="10" t="s">
        <v>3</v>
      </c>
      <c r="D9" s="10" t="s">
        <v>14</v>
      </c>
      <c r="E9" s="12" t="s">
        <v>23</v>
      </c>
      <c r="F9" s="11" t="s">
        <v>0</v>
      </c>
      <c r="G9" s="11" t="s">
        <v>1</v>
      </c>
      <c r="H9" s="11" t="s">
        <v>2</v>
      </c>
      <c r="I9" s="20">
        <v>2020</v>
      </c>
      <c r="J9" s="20">
        <v>2021</v>
      </c>
      <c r="K9" s="21" t="s">
        <v>26</v>
      </c>
      <c r="L9" s="21" t="s">
        <v>61</v>
      </c>
    </row>
    <row r="10" spans="1:22" x14ac:dyDescent="0.3">
      <c r="A10" s="22" t="s">
        <v>83</v>
      </c>
      <c r="B10" s="13" t="s">
        <v>82</v>
      </c>
      <c r="C10" s="14" t="s">
        <v>89</v>
      </c>
      <c r="D10" s="23" t="s">
        <v>15</v>
      </c>
      <c r="E10" s="24">
        <v>1.9E-2</v>
      </c>
      <c r="F10" s="25">
        <v>1.9E-2</v>
      </c>
      <c r="G10" s="26">
        <v>1.0999999999999999E-2</v>
      </c>
      <c r="H10" s="26">
        <v>0.01</v>
      </c>
      <c r="I10" s="26">
        <v>1.7999999999999999E-2</v>
      </c>
      <c r="J10" s="26">
        <v>1.7999999999999999E-2</v>
      </c>
      <c r="K10" s="27" t="s">
        <v>101</v>
      </c>
      <c r="L10" s="27" t="s">
        <v>41</v>
      </c>
    </row>
    <row r="11" spans="1:22" x14ac:dyDescent="0.3">
      <c r="A11" s="22" t="s">
        <v>84</v>
      </c>
      <c r="B11" s="13" t="s">
        <v>82</v>
      </c>
      <c r="C11" s="14" t="s">
        <v>89</v>
      </c>
      <c r="D11" s="23" t="s">
        <v>15</v>
      </c>
      <c r="E11" s="24">
        <v>0.22800000000000001</v>
      </c>
      <c r="F11" s="25">
        <v>0.22800000000000001</v>
      </c>
      <c r="G11" s="26">
        <v>0.22800000000000001</v>
      </c>
      <c r="H11" s="26">
        <v>8.8999999999999996E-2</v>
      </c>
      <c r="I11" s="26">
        <v>0.14499999999999999</v>
      </c>
      <c r="J11" s="26">
        <v>0.16200000000000001</v>
      </c>
      <c r="K11" s="27" t="s">
        <v>100</v>
      </c>
      <c r="L11" s="27" t="s">
        <v>92</v>
      </c>
    </row>
    <row r="12" spans="1:22" x14ac:dyDescent="0.3">
      <c r="A12" s="22" t="s">
        <v>85</v>
      </c>
      <c r="B12" s="13" t="s">
        <v>82</v>
      </c>
      <c r="C12" s="14" t="s">
        <v>89</v>
      </c>
      <c r="D12" s="23" t="s">
        <v>15</v>
      </c>
      <c r="E12" s="24">
        <v>3.0000000000000001E-3</v>
      </c>
      <c r="F12" s="25">
        <v>3.0000000000000001E-3</v>
      </c>
      <c r="G12" s="26">
        <v>3.0000000000000001E-3</v>
      </c>
      <c r="H12" s="26">
        <v>3.0000000000000001E-3</v>
      </c>
      <c r="I12" s="26">
        <v>3.0000000000000001E-3</v>
      </c>
      <c r="J12" s="26">
        <v>3.0000000000000001E-3</v>
      </c>
      <c r="K12" s="27" t="s">
        <v>94</v>
      </c>
      <c r="L12" s="27" t="s">
        <v>93</v>
      </c>
    </row>
    <row r="13" spans="1:22" x14ac:dyDescent="0.3">
      <c r="A13" s="22" t="s">
        <v>86</v>
      </c>
      <c r="B13" s="13" t="s">
        <v>82</v>
      </c>
      <c r="C13" s="14" t="s">
        <v>89</v>
      </c>
      <c r="D13" s="23" t="s">
        <v>15</v>
      </c>
      <c r="E13" s="24">
        <v>0.129</v>
      </c>
      <c r="F13" s="25">
        <v>0.129</v>
      </c>
      <c r="G13" s="26">
        <v>6.3E-2</v>
      </c>
      <c r="H13" s="26">
        <v>0.04</v>
      </c>
      <c r="I13" s="26">
        <v>5.6000000000000001E-2</v>
      </c>
      <c r="J13" s="26">
        <v>5.6000000000000001E-2</v>
      </c>
      <c r="K13" s="27" t="s">
        <v>95</v>
      </c>
      <c r="L13" s="27" t="s">
        <v>41</v>
      </c>
    </row>
    <row r="14" spans="1:22" x14ac:dyDescent="0.3">
      <c r="A14" s="22" t="s">
        <v>87</v>
      </c>
      <c r="B14" s="13" t="s">
        <v>82</v>
      </c>
      <c r="C14" s="14" t="s">
        <v>89</v>
      </c>
      <c r="D14" s="23" t="s">
        <v>15</v>
      </c>
      <c r="E14" s="24">
        <v>5.0999999999999997E-2</v>
      </c>
      <c r="F14" s="25">
        <v>5.0999999999999997E-2</v>
      </c>
      <c r="G14" s="26">
        <v>2.5999999999999999E-2</v>
      </c>
      <c r="H14" s="26">
        <v>0.05</v>
      </c>
      <c r="I14" s="26">
        <v>4.8000000000000001E-2</v>
      </c>
      <c r="J14" s="26">
        <v>5.5E-2</v>
      </c>
      <c r="K14" s="27" t="s">
        <v>96</v>
      </c>
      <c r="L14" s="27" t="s">
        <v>60</v>
      </c>
    </row>
    <row r="15" spans="1:22" x14ac:dyDescent="0.3">
      <c r="A15" s="22" t="s">
        <v>88</v>
      </c>
      <c r="B15" s="13" t="s">
        <v>82</v>
      </c>
      <c r="C15" s="14" t="s">
        <v>89</v>
      </c>
      <c r="D15" s="23" t="s">
        <v>15</v>
      </c>
      <c r="E15" s="24">
        <v>2.1000000000000001E-2</v>
      </c>
      <c r="F15" s="25">
        <v>2.1000000000000001E-2</v>
      </c>
      <c r="G15" s="26">
        <v>2.5000000000000001E-2</v>
      </c>
      <c r="H15" s="26">
        <v>3.7999999999999999E-2</v>
      </c>
      <c r="I15" s="26">
        <v>3.5000000000000003E-2</v>
      </c>
      <c r="J15" s="26">
        <v>3.6999999999999998E-2</v>
      </c>
      <c r="K15" s="27" t="s">
        <v>97</v>
      </c>
      <c r="L15" s="27" t="s">
        <v>60</v>
      </c>
    </row>
    <row r="16" spans="1:22" x14ac:dyDescent="0.3">
      <c r="A16" s="22" t="s">
        <v>49</v>
      </c>
      <c r="B16" s="13" t="s">
        <v>82</v>
      </c>
      <c r="C16" s="14" t="s">
        <v>89</v>
      </c>
      <c r="D16" s="23" t="s">
        <v>15</v>
      </c>
      <c r="E16" s="24">
        <v>0.27400000000000002</v>
      </c>
      <c r="F16" s="25">
        <v>0.27400000000000002</v>
      </c>
      <c r="G16" s="26">
        <v>0.316</v>
      </c>
      <c r="H16" s="26">
        <v>0.11600000000000001</v>
      </c>
      <c r="I16" s="26">
        <v>0.111</v>
      </c>
      <c r="J16" s="26">
        <v>0.11</v>
      </c>
      <c r="K16" s="27" t="s">
        <v>98</v>
      </c>
      <c r="L16" s="7" t="s">
        <v>60</v>
      </c>
    </row>
    <row r="17" spans="1:13" x14ac:dyDescent="0.3">
      <c r="A17" s="22" t="s">
        <v>51</v>
      </c>
      <c r="B17" s="13" t="s">
        <v>82</v>
      </c>
      <c r="C17" s="14" t="s">
        <v>89</v>
      </c>
      <c r="D17" s="23" t="s">
        <v>15</v>
      </c>
      <c r="E17" s="24">
        <v>0.32300000000000001</v>
      </c>
      <c r="F17" s="25">
        <v>0.32300000000000001</v>
      </c>
      <c r="G17" s="26">
        <v>0.216</v>
      </c>
      <c r="H17" s="26">
        <v>0.13</v>
      </c>
      <c r="I17" s="26">
        <v>0.125</v>
      </c>
      <c r="J17" s="26">
        <v>0.14000000000000001</v>
      </c>
      <c r="K17" s="27" t="s">
        <v>99</v>
      </c>
      <c r="L17" s="7" t="s">
        <v>60</v>
      </c>
    </row>
    <row r="18" spans="1:13" x14ac:dyDescent="0.3">
      <c r="A18" s="28" t="s">
        <v>159</v>
      </c>
      <c r="B18" s="29" t="s">
        <v>82</v>
      </c>
      <c r="C18" s="30"/>
      <c r="D18" s="31" t="s">
        <v>15</v>
      </c>
      <c r="E18" s="144" t="s">
        <v>170</v>
      </c>
      <c r="F18" s="145"/>
      <c r="G18" s="145"/>
      <c r="H18" s="145"/>
      <c r="I18" s="145"/>
      <c r="J18" s="146"/>
      <c r="K18" s="35"/>
      <c r="L18" s="35"/>
      <c r="M18" s="36"/>
    </row>
    <row r="19" spans="1:13" x14ac:dyDescent="0.3">
      <c r="A19" s="19"/>
    </row>
    <row r="20" spans="1:13" x14ac:dyDescent="0.3">
      <c r="A20" s="9" t="s">
        <v>119</v>
      </c>
    </row>
    <row r="21" spans="1:13" x14ac:dyDescent="0.3">
      <c r="A21" s="10" t="s">
        <v>11</v>
      </c>
      <c r="B21" s="10" t="s">
        <v>13</v>
      </c>
      <c r="C21" s="10" t="s">
        <v>3</v>
      </c>
      <c r="D21" s="10" t="s">
        <v>14</v>
      </c>
      <c r="E21" s="11" t="s">
        <v>24</v>
      </c>
      <c r="F21" s="7"/>
      <c r="G21" s="7"/>
      <c r="H21" s="7"/>
      <c r="I21" s="7"/>
      <c r="J21" s="7"/>
    </row>
    <row r="22" spans="1:13" s="38" customFormat="1" x14ac:dyDescent="0.3">
      <c r="A22" s="22" t="s">
        <v>116</v>
      </c>
      <c r="B22" s="13" t="s">
        <v>157</v>
      </c>
      <c r="C22" s="14" t="s">
        <v>117</v>
      </c>
      <c r="D22" s="23" t="s">
        <v>15</v>
      </c>
      <c r="E22" s="24">
        <v>0.6</v>
      </c>
      <c r="F22" s="37"/>
    </row>
    <row r="23" spans="1:13" x14ac:dyDescent="0.3">
      <c r="E23" s="39"/>
    </row>
    <row r="24" spans="1:13" s="5" customFormat="1" ht="21" x14ac:dyDescent="0.4">
      <c r="A24" s="74" t="s">
        <v>17</v>
      </c>
      <c r="E24" s="6"/>
      <c r="F24" s="6"/>
      <c r="G24" s="6"/>
      <c r="H24" s="6"/>
      <c r="I24" s="6"/>
      <c r="J24" s="6"/>
    </row>
    <row r="25" spans="1:13" x14ac:dyDescent="0.3">
      <c r="A25" s="9" t="s">
        <v>120</v>
      </c>
    </row>
    <row r="26" spans="1:13" s="9" customFormat="1" x14ac:dyDescent="0.3">
      <c r="A26" s="10" t="s">
        <v>11</v>
      </c>
      <c r="B26" s="10" t="s">
        <v>13</v>
      </c>
      <c r="C26" s="10" t="s">
        <v>3</v>
      </c>
      <c r="D26" s="10" t="s">
        <v>14</v>
      </c>
      <c r="E26" s="12" t="s">
        <v>23</v>
      </c>
      <c r="F26" s="12" t="s">
        <v>0</v>
      </c>
      <c r="G26" s="12" t="s">
        <v>1</v>
      </c>
      <c r="H26" s="12" t="s">
        <v>2</v>
      </c>
      <c r="I26" s="12">
        <v>2020</v>
      </c>
      <c r="J26" s="12">
        <v>2021</v>
      </c>
      <c r="K26" s="40" t="s">
        <v>26</v>
      </c>
      <c r="L26" s="21" t="s">
        <v>61</v>
      </c>
      <c r="M26" s="41"/>
    </row>
    <row r="27" spans="1:13" x14ac:dyDescent="0.3">
      <c r="A27" s="42" t="s">
        <v>6</v>
      </c>
      <c r="B27" s="14" t="s">
        <v>25</v>
      </c>
      <c r="C27" s="14" t="s">
        <v>91</v>
      </c>
      <c r="D27" s="14" t="s">
        <v>15</v>
      </c>
      <c r="E27" s="43">
        <v>0.25700000000000001</v>
      </c>
      <c r="F27" s="44">
        <v>0.25800000000000001</v>
      </c>
      <c r="G27" s="44">
        <v>0.25</v>
      </c>
      <c r="H27" s="44">
        <v>0.247</v>
      </c>
      <c r="I27" s="44">
        <v>0.247</v>
      </c>
      <c r="J27" s="44">
        <v>0.247</v>
      </c>
      <c r="K27" s="45" t="s">
        <v>27</v>
      </c>
      <c r="L27" s="27" t="s">
        <v>36</v>
      </c>
      <c r="M27" s="8"/>
    </row>
    <row r="28" spans="1:13" x14ac:dyDescent="0.3">
      <c r="A28" s="42" t="s">
        <v>5</v>
      </c>
      <c r="B28" s="14" t="s">
        <v>25</v>
      </c>
      <c r="C28" s="14" t="s">
        <v>91</v>
      </c>
      <c r="D28" s="14" t="s">
        <v>15</v>
      </c>
      <c r="E28" s="43">
        <v>0.32</v>
      </c>
      <c r="F28" s="44">
        <v>0.32100000000000001</v>
      </c>
      <c r="G28" s="44">
        <v>0.32</v>
      </c>
      <c r="H28" s="44">
        <v>0.318</v>
      </c>
      <c r="I28" s="44">
        <v>0.318</v>
      </c>
      <c r="J28" s="44">
        <v>0.318</v>
      </c>
      <c r="K28" s="45" t="s">
        <v>28</v>
      </c>
      <c r="L28" s="27" t="s">
        <v>36</v>
      </c>
      <c r="M28" s="8"/>
    </row>
    <row r="29" spans="1:13" x14ac:dyDescent="0.3">
      <c r="A29" s="42" t="s">
        <v>18</v>
      </c>
      <c r="B29" s="14" t="s">
        <v>25</v>
      </c>
      <c r="C29" s="14" t="s">
        <v>91</v>
      </c>
      <c r="D29" s="14" t="s">
        <v>15</v>
      </c>
      <c r="E29" s="43">
        <v>3.5999999999999997E-2</v>
      </c>
      <c r="F29" s="44">
        <v>2.8000000000000001E-2</v>
      </c>
      <c r="G29" s="44">
        <v>2.7E-2</v>
      </c>
      <c r="H29" s="44">
        <v>2.5000000000000001E-2</v>
      </c>
      <c r="I29" s="44">
        <v>2.1000000000000001E-2</v>
      </c>
      <c r="J29" s="44">
        <v>2.1999999999999999E-2</v>
      </c>
      <c r="K29" s="45" t="s">
        <v>33</v>
      </c>
      <c r="L29" s="27" t="s">
        <v>41</v>
      </c>
      <c r="M29" s="8"/>
    </row>
    <row r="30" spans="1:13" x14ac:dyDescent="0.3">
      <c r="A30" s="42" t="s">
        <v>19</v>
      </c>
      <c r="B30" s="14" t="s">
        <v>25</v>
      </c>
      <c r="C30" s="14" t="s">
        <v>91</v>
      </c>
      <c r="D30" s="14" t="s">
        <v>15</v>
      </c>
      <c r="E30" s="43">
        <v>0.27700000000000002</v>
      </c>
      <c r="F30" s="44">
        <v>0.27800000000000002</v>
      </c>
      <c r="G30" s="44">
        <v>0.26700000000000002</v>
      </c>
      <c r="H30" s="44">
        <v>0.27600000000000002</v>
      </c>
      <c r="I30" s="44">
        <v>0.27600000000000002</v>
      </c>
      <c r="J30" s="44">
        <v>0.27600000000000002</v>
      </c>
      <c r="K30" s="45" t="s">
        <v>32</v>
      </c>
      <c r="L30" s="27" t="s">
        <v>36</v>
      </c>
      <c r="M30" s="8"/>
    </row>
    <row r="31" spans="1:13" x14ac:dyDescent="0.3">
      <c r="A31" s="42" t="s">
        <v>8</v>
      </c>
      <c r="B31" s="14" t="s">
        <v>25</v>
      </c>
      <c r="C31" s="14" t="s">
        <v>91</v>
      </c>
      <c r="D31" s="14" t="s">
        <v>15</v>
      </c>
      <c r="E31" s="43">
        <v>0.46400000000000002</v>
      </c>
      <c r="F31" s="44">
        <v>0.443</v>
      </c>
      <c r="G31" s="44">
        <v>0.44400000000000001</v>
      </c>
      <c r="H31" s="44">
        <v>0.438</v>
      </c>
      <c r="I31" s="44">
        <v>0.42899999999999999</v>
      </c>
      <c r="J31" s="44">
        <v>0.433</v>
      </c>
      <c r="K31" s="45" t="s">
        <v>29</v>
      </c>
      <c r="L31" s="27" t="s">
        <v>106</v>
      </c>
      <c r="M31" s="8"/>
    </row>
    <row r="32" spans="1:13" x14ac:dyDescent="0.3">
      <c r="A32" s="42" t="s">
        <v>7</v>
      </c>
      <c r="B32" s="14" t="s">
        <v>25</v>
      </c>
      <c r="C32" s="14" t="s">
        <v>91</v>
      </c>
      <c r="D32" s="14" t="s">
        <v>15</v>
      </c>
      <c r="E32" s="43">
        <v>0.437</v>
      </c>
      <c r="F32" s="44">
        <v>0.436</v>
      </c>
      <c r="G32" s="44">
        <v>0.434</v>
      </c>
      <c r="H32" s="44">
        <v>0.41099999999999998</v>
      </c>
      <c r="I32" s="44">
        <v>0.443</v>
      </c>
      <c r="J32" s="44">
        <v>0.44500000000000001</v>
      </c>
      <c r="K32" s="45" t="s">
        <v>30</v>
      </c>
      <c r="L32" s="27" t="s">
        <v>41</v>
      </c>
      <c r="M32" s="8"/>
    </row>
    <row r="33" spans="1:13" x14ac:dyDescent="0.3">
      <c r="A33" s="42" t="s">
        <v>20</v>
      </c>
      <c r="B33" s="14" t="s">
        <v>25</v>
      </c>
      <c r="C33" s="14" t="s">
        <v>91</v>
      </c>
      <c r="D33" s="14" t="s">
        <v>15</v>
      </c>
      <c r="E33" s="43">
        <v>4.9000000000000002E-2</v>
      </c>
      <c r="F33" s="44">
        <v>4.7E-2</v>
      </c>
      <c r="G33" s="44">
        <v>2.5000000000000001E-2</v>
      </c>
      <c r="H33" s="44">
        <v>2.4E-2</v>
      </c>
      <c r="I33" s="44">
        <v>1.9E-2</v>
      </c>
      <c r="J33" s="44">
        <v>2.3E-2</v>
      </c>
      <c r="K33" s="45" t="s">
        <v>31</v>
      </c>
      <c r="L33" s="27" t="s">
        <v>41</v>
      </c>
      <c r="M33" s="8"/>
    </row>
    <row r="34" spans="1:13" x14ac:dyDescent="0.3">
      <c r="A34" s="46" t="s">
        <v>21</v>
      </c>
      <c r="B34" s="14" t="s">
        <v>25</v>
      </c>
      <c r="C34" s="14" t="s">
        <v>91</v>
      </c>
      <c r="D34" s="14" t="s">
        <v>15</v>
      </c>
      <c r="E34" s="43">
        <v>2.5000000000000001E-2</v>
      </c>
      <c r="F34" s="43">
        <v>2.5000000000000001E-2</v>
      </c>
      <c r="G34" s="43">
        <v>2.5000000000000001E-2</v>
      </c>
      <c r="H34" s="43">
        <v>2.5000000000000001E-2</v>
      </c>
      <c r="I34" s="43">
        <v>2.5000000000000001E-2</v>
      </c>
      <c r="J34" s="43">
        <v>2.5000000000000001E-2</v>
      </c>
      <c r="K34" s="13" t="s">
        <v>34</v>
      </c>
      <c r="L34" s="27" t="s">
        <v>56</v>
      </c>
      <c r="M34" s="8"/>
    </row>
    <row r="35" spans="1:13" x14ac:dyDescent="0.3">
      <c r="A35" s="123" t="s">
        <v>22</v>
      </c>
      <c r="B35" s="14" t="s">
        <v>25</v>
      </c>
      <c r="C35" s="14" t="s">
        <v>91</v>
      </c>
      <c r="D35" s="14" t="s">
        <v>15</v>
      </c>
      <c r="E35" s="43">
        <v>0.33</v>
      </c>
      <c r="F35" s="43">
        <v>0.33</v>
      </c>
      <c r="G35" s="43">
        <v>0.33</v>
      </c>
      <c r="H35" s="43">
        <v>0.33</v>
      </c>
      <c r="I35" s="43">
        <v>0.33</v>
      </c>
      <c r="J35" s="43">
        <v>0.33</v>
      </c>
      <c r="K35" s="13" t="s">
        <v>34</v>
      </c>
      <c r="L35" s="27" t="s">
        <v>56</v>
      </c>
      <c r="M35" s="8"/>
    </row>
    <row r="36" spans="1:13" x14ac:dyDescent="0.3">
      <c r="A36" s="28" t="s">
        <v>171</v>
      </c>
      <c r="B36" s="29" t="s">
        <v>25</v>
      </c>
      <c r="C36" s="30"/>
      <c r="D36" s="31" t="s">
        <v>15</v>
      </c>
      <c r="E36" s="144" t="s">
        <v>170</v>
      </c>
      <c r="F36" s="145"/>
      <c r="G36" s="145"/>
      <c r="H36" s="145"/>
      <c r="I36" s="145"/>
      <c r="J36" s="146"/>
      <c r="K36" s="35"/>
      <c r="L36" s="35"/>
      <c r="M36" s="36"/>
    </row>
    <row r="37" spans="1:13" x14ac:dyDescent="0.3">
      <c r="E37" s="7"/>
      <c r="F37" s="7"/>
      <c r="G37" s="7"/>
      <c r="K37" s="8"/>
      <c r="L37" s="8"/>
    </row>
    <row r="38" spans="1:13" x14ac:dyDescent="0.3">
      <c r="A38" s="9" t="s">
        <v>162</v>
      </c>
    </row>
    <row r="39" spans="1:13" x14ac:dyDescent="0.3">
      <c r="A39" s="10" t="s">
        <v>11</v>
      </c>
      <c r="B39" s="10" t="s">
        <v>13</v>
      </c>
      <c r="C39" s="10" t="s">
        <v>3</v>
      </c>
      <c r="D39" s="10" t="s">
        <v>14</v>
      </c>
      <c r="E39" s="48" t="s">
        <v>24</v>
      </c>
    </row>
    <row r="40" spans="1:13" x14ac:dyDescent="0.3">
      <c r="A40" s="49" t="s">
        <v>109</v>
      </c>
      <c r="B40" s="14" t="s">
        <v>16</v>
      </c>
      <c r="C40" s="14" t="s">
        <v>102</v>
      </c>
      <c r="D40" s="14" t="s">
        <v>15</v>
      </c>
      <c r="E40" s="50">
        <v>0.26</v>
      </c>
    </row>
    <row r="41" spans="1:13" x14ac:dyDescent="0.3">
      <c r="A41" s="49" t="s">
        <v>110</v>
      </c>
      <c r="B41" s="14" t="s">
        <v>16</v>
      </c>
      <c r="C41" s="14" t="s">
        <v>102</v>
      </c>
      <c r="D41" s="14" t="s">
        <v>15</v>
      </c>
      <c r="E41" s="50">
        <v>0.15</v>
      </c>
    </row>
    <row r="42" spans="1:13" x14ac:dyDescent="0.3">
      <c r="A42" s="49" t="s">
        <v>111</v>
      </c>
      <c r="B42" s="14" t="s">
        <v>16</v>
      </c>
      <c r="C42" s="14" t="s">
        <v>102</v>
      </c>
      <c r="D42" s="14" t="s">
        <v>15</v>
      </c>
      <c r="E42" s="50">
        <v>0.14000000000000001</v>
      </c>
    </row>
    <row r="43" spans="1:13" x14ac:dyDescent="0.3">
      <c r="A43" s="49" t="s">
        <v>112</v>
      </c>
      <c r="B43" s="14" t="s">
        <v>16</v>
      </c>
      <c r="C43" s="14" t="s">
        <v>102</v>
      </c>
      <c r="D43" s="14" t="s">
        <v>15</v>
      </c>
      <c r="E43" s="50">
        <v>0.13</v>
      </c>
    </row>
    <row r="44" spans="1:13" x14ac:dyDescent="0.3">
      <c r="A44" s="49" t="s">
        <v>113</v>
      </c>
      <c r="B44" s="14" t="s">
        <v>16</v>
      </c>
      <c r="C44" s="14" t="s">
        <v>102</v>
      </c>
      <c r="D44" s="14" t="s">
        <v>15</v>
      </c>
      <c r="E44" s="50">
        <v>0.08</v>
      </c>
    </row>
    <row r="45" spans="1:13" x14ac:dyDescent="0.3">
      <c r="A45" s="49" t="s">
        <v>114</v>
      </c>
      <c r="B45" s="14" t="s">
        <v>16</v>
      </c>
      <c r="C45" s="14" t="s">
        <v>102</v>
      </c>
      <c r="D45" s="14" t="s">
        <v>15</v>
      </c>
      <c r="E45" s="50">
        <v>0.03</v>
      </c>
    </row>
    <row r="46" spans="1:13" x14ac:dyDescent="0.3">
      <c r="A46" s="49" t="s">
        <v>115</v>
      </c>
      <c r="B46" s="14" t="s">
        <v>16</v>
      </c>
      <c r="C46" s="14" t="s">
        <v>102</v>
      </c>
      <c r="D46" s="14" t="s">
        <v>15</v>
      </c>
      <c r="E46" s="50">
        <v>0.02</v>
      </c>
    </row>
    <row r="47" spans="1:13" x14ac:dyDescent="0.3">
      <c r="A47" s="49" t="s">
        <v>121</v>
      </c>
      <c r="B47" s="14" t="s">
        <v>158</v>
      </c>
      <c r="C47" s="14" t="s">
        <v>117</v>
      </c>
      <c r="D47" s="14" t="s">
        <v>15</v>
      </c>
      <c r="E47" s="50">
        <v>0.25888888888888889</v>
      </c>
    </row>
    <row r="48" spans="1:13" x14ac:dyDescent="0.3">
      <c r="A48" s="8"/>
      <c r="B48" s="8"/>
      <c r="C48" s="8"/>
      <c r="D48" s="8"/>
    </row>
    <row r="49" spans="1:13" x14ac:dyDescent="0.3">
      <c r="A49" s="9" t="s">
        <v>163</v>
      </c>
    </row>
    <row r="50" spans="1:13" s="9" customFormat="1" x14ac:dyDescent="0.3">
      <c r="A50" s="10" t="s">
        <v>11</v>
      </c>
      <c r="B50" s="10" t="s">
        <v>13</v>
      </c>
      <c r="C50" s="10" t="s">
        <v>3</v>
      </c>
      <c r="D50" s="10" t="s">
        <v>14</v>
      </c>
      <c r="E50" s="12" t="s">
        <v>23</v>
      </c>
      <c r="F50" s="12" t="s">
        <v>0</v>
      </c>
      <c r="G50" s="12" t="s">
        <v>1</v>
      </c>
      <c r="H50" s="12" t="s">
        <v>2</v>
      </c>
      <c r="I50" s="12">
        <v>2020</v>
      </c>
      <c r="J50" s="12">
        <v>2021</v>
      </c>
      <c r="K50" s="40" t="s">
        <v>26</v>
      </c>
      <c r="L50" s="40" t="s">
        <v>61</v>
      </c>
      <c r="M50" s="41"/>
    </row>
    <row r="51" spans="1:13" x14ac:dyDescent="0.3">
      <c r="A51" s="13" t="s">
        <v>35</v>
      </c>
      <c r="B51" s="14" t="s">
        <v>16</v>
      </c>
      <c r="C51" s="14" t="s">
        <v>103</v>
      </c>
      <c r="D51" s="14" t="s">
        <v>15</v>
      </c>
      <c r="E51" s="51">
        <v>0.23499999999999999</v>
      </c>
      <c r="F51" s="51">
        <v>0.23699999999999999</v>
      </c>
      <c r="G51" s="51">
        <v>0.23499999999999999</v>
      </c>
      <c r="H51" s="51">
        <v>0.23300000000000001</v>
      </c>
      <c r="I51" s="51">
        <v>0.23300000000000001</v>
      </c>
      <c r="J51" s="51">
        <v>0.23300000000000001</v>
      </c>
      <c r="K51" s="45" t="s">
        <v>37</v>
      </c>
      <c r="L51" s="45" t="s">
        <v>36</v>
      </c>
    </row>
    <row r="52" spans="1:13" x14ac:dyDescent="0.3">
      <c r="A52" s="13" t="s">
        <v>38</v>
      </c>
      <c r="B52" s="14" t="s">
        <v>16</v>
      </c>
      <c r="C52" s="14" t="s">
        <v>103</v>
      </c>
      <c r="D52" s="14" t="s">
        <v>15</v>
      </c>
      <c r="E52" s="51">
        <v>0.313</v>
      </c>
      <c r="F52" s="51">
        <v>0.314</v>
      </c>
      <c r="G52" s="51">
        <v>0.311</v>
      </c>
      <c r="H52" s="51">
        <v>0.311</v>
      </c>
      <c r="I52" s="51">
        <v>0.311</v>
      </c>
      <c r="J52" s="51">
        <v>0.311</v>
      </c>
      <c r="K52" s="45" t="s">
        <v>39</v>
      </c>
      <c r="L52" s="45" t="s">
        <v>36</v>
      </c>
    </row>
    <row r="53" spans="1:13" x14ac:dyDescent="0.3">
      <c r="A53" s="13" t="s">
        <v>40</v>
      </c>
      <c r="B53" s="14" t="s">
        <v>16</v>
      </c>
      <c r="C53" s="14" t="s">
        <v>103</v>
      </c>
      <c r="D53" s="14" t="s">
        <v>15</v>
      </c>
      <c r="E53" s="51">
        <v>0.44800000000000001</v>
      </c>
      <c r="F53" s="51">
        <v>0.44</v>
      </c>
      <c r="G53" s="51">
        <v>0.436</v>
      </c>
      <c r="H53" s="51">
        <v>0.43099999999999999</v>
      </c>
      <c r="I53" s="51">
        <v>0.42899999999999999</v>
      </c>
      <c r="J53" s="51">
        <v>0.433</v>
      </c>
      <c r="K53" s="45" t="s">
        <v>42</v>
      </c>
      <c r="L53" s="45" t="s">
        <v>41</v>
      </c>
    </row>
    <row r="54" spans="1:13" x14ac:dyDescent="0.3">
      <c r="A54" s="13" t="s">
        <v>43</v>
      </c>
      <c r="B54" s="14" t="s">
        <v>16</v>
      </c>
      <c r="C54" s="14" t="s">
        <v>103</v>
      </c>
      <c r="D54" s="14" t="s">
        <v>15</v>
      </c>
      <c r="E54" s="51">
        <v>0.46899999999999997</v>
      </c>
      <c r="F54" s="51">
        <v>0.48699999999999999</v>
      </c>
      <c r="G54" s="51">
        <v>0.46500000000000002</v>
      </c>
      <c r="H54" s="51">
        <v>0.47299999999999998</v>
      </c>
      <c r="I54" s="51">
        <v>0.443</v>
      </c>
      <c r="J54" s="51">
        <v>0.44500000000000001</v>
      </c>
      <c r="K54" s="45" t="s">
        <v>58</v>
      </c>
      <c r="L54" s="45" t="s">
        <v>41</v>
      </c>
    </row>
    <row r="55" spans="1:13" x14ac:dyDescent="0.3">
      <c r="A55" s="13" t="s">
        <v>44</v>
      </c>
      <c r="B55" s="14" t="s">
        <v>16</v>
      </c>
      <c r="C55" s="14" t="s">
        <v>103</v>
      </c>
      <c r="D55" s="14" t="s">
        <v>15</v>
      </c>
      <c r="E55" s="51">
        <v>0.121</v>
      </c>
      <c r="F55" s="51">
        <v>0.121</v>
      </c>
      <c r="G55" s="51">
        <v>0.121</v>
      </c>
      <c r="H55" s="51">
        <v>0.121</v>
      </c>
      <c r="I55" s="51">
        <v>0.121</v>
      </c>
      <c r="J55" s="51">
        <v>0.121</v>
      </c>
      <c r="K55" s="45" t="s">
        <v>46</v>
      </c>
      <c r="L55" s="45" t="s">
        <v>45</v>
      </c>
    </row>
    <row r="56" spans="1:13" x14ac:dyDescent="0.3">
      <c r="A56" s="13" t="s">
        <v>47</v>
      </c>
      <c r="B56" s="14" t="s">
        <v>16</v>
      </c>
      <c r="C56" s="14" t="s">
        <v>103</v>
      </c>
      <c r="D56" s="14" t="s">
        <v>15</v>
      </c>
      <c r="E56" s="51">
        <v>2.9000000000000001E-2</v>
      </c>
      <c r="F56" s="51">
        <v>3.4000000000000002E-2</v>
      </c>
      <c r="G56" s="51">
        <v>2.4E-2</v>
      </c>
      <c r="H56" s="51">
        <v>2.1999999999999999E-2</v>
      </c>
      <c r="I56" s="51">
        <v>2.1999999999999999E-2</v>
      </c>
      <c r="J56" s="51">
        <v>2.1999999999999999E-2</v>
      </c>
      <c r="K56" s="45" t="s">
        <v>48</v>
      </c>
      <c r="L56" s="45" t="s">
        <v>41</v>
      </c>
    </row>
    <row r="57" spans="1:13" x14ac:dyDescent="0.3">
      <c r="A57" s="13" t="s">
        <v>49</v>
      </c>
      <c r="B57" s="14" t="s">
        <v>16</v>
      </c>
      <c r="C57" s="14" t="s">
        <v>103</v>
      </c>
      <c r="D57" s="14" t="s">
        <v>15</v>
      </c>
      <c r="E57" s="51">
        <v>0.108</v>
      </c>
      <c r="F57" s="51">
        <v>0.108</v>
      </c>
      <c r="G57" s="51">
        <v>0.154</v>
      </c>
      <c r="H57" s="51">
        <v>0.11600000000000001</v>
      </c>
      <c r="I57" s="51">
        <v>0.112</v>
      </c>
      <c r="J57" s="51">
        <v>0.11</v>
      </c>
      <c r="K57" s="45" t="s">
        <v>50</v>
      </c>
      <c r="L57" s="45" t="s">
        <v>60</v>
      </c>
    </row>
    <row r="58" spans="1:13" x14ac:dyDescent="0.3">
      <c r="A58" s="13" t="s">
        <v>51</v>
      </c>
      <c r="B58" s="14" t="s">
        <v>16</v>
      </c>
      <c r="C58" s="14" t="s">
        <v>103</v>
      </c>
      <c r="D58" s="14" t="s">
        <v>15</v>
      </c>
      <c r="E58" s="51">
        <v>5.1999999999999998E-2</v>
      </c>
      <c r="F58" s="51">
        <v>5.1999999999999998E-2</v>
      </c>
      <c r="G58" s="51">
        <v>5.6000000000000001E-2</v>
      </c>
      <c r="H58" s="51">
        <v>0.113</v>
      </c>
      <c r="I58" s="51">
        <v>0.111</v>
      </c>
      <c r="J58" s="51">
        <v>0.124</v>
      </c>
      <c r="K58" s="45" t="s">
        <v>52</v>
      </c>
      <c r="L58" s="45" t="s">
        <v>60</v>
      </c>
    </row>
    <row r="59" spans="1:13" x14ac:dyDescent="0.3">
      <c r="A59" s="13" t="s">
        <v>53</v>
      </c>
      <c r="B59" s="14" t="s">
        <v>16</v>
      </c>
      <c r="C59" s="14" t="s">
        <v>103</v>
      </c>
      <c r="D59" s="14" t="s">
        <v>15</v>
      </c>
      <c r="E59" s="51">
        <v>1.4999999999999999E-2</v>
      </c>
      <c r="F59" s="51">
        <v>1.4999999999999999E-2</v>
      </c>
      <c r="G59" s="51">
        <v>1.4999999999999999E-2</v>
      </c>
      <c r="H59" s="51">
        <v>3.5000000000000003E-2</v>
      </c>
      <c r="I59" s="51">
        <v>3.5000000000000003E-2</v>
      </c>
      <c r="J59" s="51">
        <v>3.7999999999999999E-2</v>
      </c>
      <c r="K59" s="45" t="s">
        <v>59</v>
      </c>
      <c r="L59" s="45" t="s">
        <v>54</v>
      </c>
    </row>
    <row r="60" spans="1:13" x14ac:dyDescent="0.3">
      <c r="A60" s="13" t="s">
        <v>55</v>
      </c>
      <c r="B60" s="14" t="s">
        <v>16</v>
      </c>
      <c r="C60" s="14" t="s">
        <v>103</v>
      </c>
      <c r="D60" s="14" t="s">
        <v>15</v>
      </c>
      <c r="E60" s="51">
        <v>0.05</v>
      </c>
      <c r="F60" s="51">
        <v>0.05</v>
      </c>
      <c r="G60" s="51">
        <v>0.05</v>
      </c>
      <c r="H60" s="51">
        <v>0.05</v>
      </c>
      <c r="I60" s="51">
        <v>0.05</v>
      </c>
      <c r="J60" s="51">
        <v>0.05</v>
      </c>
      <c r="K60" s="45" t="s">
        <v>34</v>
      </c>
      <c r="L60" s="45" t="s">
        <v>56</v>
      </c>
    </row>
    <row r="61" spans="1:13" x14ac:dyDescent="0.3">
      <c r="A61" s="13" t="s">
        <v>57</v>
      </c>
      <c r="B61" s="14" t="s">
        <v>16</v>
      </c>
      <c r="C61" s="14" t="s">
        <v>103</v>
      </c>
      <c r="D61" s="14" t="s">
        <v>15</v>
      </c>
      <c r="E61" s="51">
        <v>0.33</v>
      </c>
      <c r="F61" s="51">
        <v>0.33</v>
      </c>
      <c r="G61" s="51">
        <v>0.33</v>
      </c>
      <c r="H61" s="51">
        <v>0.33</v>
      </c>
      <c r="I61" s="51">
        <v>0.33</v>
      </c>
      <c r="J61" s="51">
        <v>0.33</v>
      </c>
      <c r="K61" s="45" t="s">
        <v>34</v>
      </c>
      <c r="L61" s="45" t="s">
        <v>56</v>
      </c>
    </row>
    <row r="63" spans="1:13" s="5" customFormat="1" ht="21" x14ac:dyDescent="0.4">
      <c r="A63" s="74" t="s">
        <v>62</v>
      </c>
      <c r="E63" s="6"/>
      <c r="F63" s="6"/>
      <c r="G63" s="6"/>
      <c r="H63" s="6"/>
      <c r="I63" s="6"/>
      <c r="J63" s="6"/>
    </row>
    <row r="65" spans="1:10" x14ac:dyDescent="0.3">
      <c r="A65" s="9" t="s">
        <v>125</v>
      </c>
    </row>
    <row r="66" spans="1:10" x14ac:dyDescent="0.3">
      <c r="A66" s="52" t="s">
        <v>11</v>
      </c>
      <c r="B66" s="52" t="s">
        <v>13</v>
      </c>
      <c r="C66" s="52" t="s">
        <v>3</v>
      </c>
      <c r="D66" s="52" t="s">
        <v>14</v>
      </c>
      <c r="E66" s="48">
        <v>2010</v>
      </c>
      <c r="F66" s="48">
        <v>2015</v>
      </c>
      <c r="G66" s="48">
        <v>2021</v>
      </c>
      <c r="I66" s="7"/>
      <c r="J66" s="7"/>
    </row>
    <row r="67" spans="1:10" x14ac:dyDescent="0.3">
      <c r="A67" s="4" t="s">
        <v>63</v>
      </c>
      <c r="B67" s="53" t="s">
        <v>160</v>
      </c>
      <c r="C67" s="54" t="s">
        <v>154</v>
      </c>
      <c r="D67" s="53" t="s">
        <v>67</v>
      </c>
      <c r="E67" s="55">
        <v>2.6997455947608273</v>
      </c>
      <c r="F67" s="55">
        <v>2.7594349307042263</v>
      </c>
      <c r="G67" s="55">
        <v>2.9282165807176912</v>
      </c>
      <c r="H67" s="56"/>
      <c r="I67" s="7"/>
      <c r="J67" s="7"/>
    </row>
    <row r="68" spans="1:10" x14ac:dyDescent="0.3">
      <c r="A68" s="4" t="s">
        <v>64</v>
      </c>
      <c r="B68" s="53" t="s">
        <v>160</v>
      </c>
      <c r="C68" s="54" t="s">
        <v>154</v>
      </c>
      <c r="D68" s="53" t="s">
        <v>67</v>
      </c>
      <c r="E68" s="55">
        <v>3.098448755720375</v>
      </c>
      <c r="F68" s="55">
        <v>3.1222838465169569</v>
      </c>
      <c r="G68" s="55">
        <v>3.2583326369628098</v>
      </c>
      <c r="H68" s="56"/>
      <c r="I68" s="7"/>
      <c r="J68" s="7"/>
    </row>
    <row r="69" spans="1:10" x14ac:dyDescent="0.3">
      <c r="A69" s="4" t="s">
        <v>6</v>
      </c>
      <c r="B69" s="53" t="s">
        <v>160</v>
      </c>
      <c r="C69" s="54" t="s">
        <v>154</v>
      </c>
      <c r="D69" s="53" t="s">
        <v>69</v>
      </c>
      <c r="E69" s="55">
        <v>2.3827612464373478</v>
      </c>
      <c r="F69" s="55">
        <v>2.1374986677841146</v>
      </c>
      <c r="G69" s="55">
        <v>1.9339354152098698</v>
      </c>
      <c r="H69" s="56"/>
      <c r="I69" s="7"/>
      <c r="J69" s="7"/>
    </row>
    <row r="70" spans="1:10" x14ac:dyDescent="0.3">
      <c r="A70" s="4" t="s">
        <v>6</v>
      </c>
      <c r="B70" s="53" t="s">
        <v>168</v>
      </c>
      <c r="C70" s="54" t="s">
        <v>154</v>
      </c>
      <c r="D70" s="53" t="s">
        <v>70</v>
      </c>
      <c r="E70" s="55">
        <v>3.3278788358063514</v>
      </c>
      <c r="F70" s="55">
        <v>2.9853333348940145</v>
      </c>
      <c r="G70" s="55">
        <v>2.701027116214902</v>
      </c>
      <c r="H70" s="56"/>
      <c r="I70" s="7"/>
      <c r="J70" s="7"/>
    </row>
    <row r="71" spans="1:10" x14ac:dyDescent="0.3">
      <c r="A71" s="4" t="s">
        <v>65</v>
      </c>
      <c r="B71" s="53" t="s">
        <v>104</v>
      </c>
      <c r="C71" s="54" t="s">
        <v>154</v>
      </c>
      <c r="D71" s="53" t="s">
        <v>67</v>
      </c>
      <c r="E71" s="55">
        <v>2.2278880808389387</v>
      </c>
      <c r="F71" s="55">
        <v>2.2557362231676836</v>
      </c>
      <c r="G71" s="55">
        <v>2.2547306646151895</v>
      </c>
      <c r="H71" s="56"/>
      <c r="I71" s="7"/>
      <c r="J71" s="7"/>
    </row>
    <row r="72" spans="1:10" x14ac:dyDescent="0.3">
      <c r="A72" s="4" t="s">
        <v>4</v>
      </c>
      <c r="B72" s="53" t="s">
        <v>105</v>
      </c>
      <c r="C72" s="54" t="s">
        <v>154</v>
      </c>
      <c r="D72" s="53" t="s">
        <v>68</v>
      </c>
      <c r="E72" s="125">
        <f>J5</f>
        <v>0.61399999999999999</v>
      </c>
      <c r="F72" s="125">
        <f>O5</f>
        <v>0.6</v>
      </c>
      <c r="G72" s="125">
        <f>U5</f>
        <v>0.47199999999999998</v>
      </c>
      <c r="H72" s="56"/>
      <c r="I72" s="7"/>
      <c r="J72" s="7"/>
    </row>
    <row r="73" spans="1:10" x14ac:dyDescent="0.3">
      <c r="I73" s="7"/>
      <c r="J73" s="7"/>
    </row>
    <row r="74" spans="1:10" x14ac:dyDescent="0.3">
      <c r="A74" s="9" t="s">
        <v>169</v>
      </c>
      <c r="I74" s="7"/>
      <c r="J74" s="7"/>
    </row>
    <row r="75" spans="1:10" x14ac:dyDescent="0.3">
      <c r="A75" s="10" t="s">
        <v>11</v>
      </c>
      <c r="B75" s="10" t="s">
        <v>13</v>
      </c>
      <c r="C75" s="10" t="s">
        <v>3</v>
      </c>
      <c r="D75" s="10" t="s">
        <v>14</v>
      </c>
      <c r="E75" s="48">
        <v>2010</v>
      </c>
      <c r="F75" s="48">
        <v>2015</v>
      </c>
      <c r="G75" s="48">
        <v>2021</v>
      </c>
      <c r="H75" s="41"/>
      <c r="I75" s="7"/>
      <c r="J75" s="7"/>
    </row>
    <row r="76" spans="1:10" x14ac:dyDescent="0.3">
      <c r="A76" s="4" t="s">
        <v>130</v>
      </c>
      <c r="B76" s="53" t="s">
        <v>161</v>
      </c>
      <c r="C76" s="54" t="s">
        <v>154</v>
      </c>
      <c r="D76" s="57" t="s">
        <v>66</v>
      </c>
      <c r="E76" s="58">
        <v>229.31752075339477</v>
      </c>
      <c r="F76" s="58">
        <v>218.98783322796785</v>
      </c>
      <c r="G76" s="58">
        <v>225.19272464406941</v>
      </c>
      <c r="H76" s="59"/>
      <c r="I76" s="7"/>
      <c r="J76" s="7"/>
    </row>
    <row r="77" spans="1:10" x14ac:dyDescent="0.3">
      <c r="A77" s="4" t="s">
        <v>131</v>
      </c>
      <c r="B77" s="53" t="s">
        <v>161</v>
      </c>
      <c r="C77" s="54" t="s">
        <v>154</v>
      </c>
      <c r="D77" s="57" t="s">
        <v>66</v>
      </c>
      <c r="E77" s="58">
        <v>224.37363121319549</v>
      </c>
      <c r="F77" s="58">
        <v>218.90812436167036</v>
      </c>
      <c r="G77" s="58">
        <v>232.50769526343032</v>
      </c>
      <c r="H77" s="59"/>
      <c r="I77" s="7"/>
      <c r="J77" s="7"/>
    </row>
    <row r="78" spans="1:10" x14ac:dyDescent="0.3">
      <c r="A78" s="4" t="s">
        <v>132</v>
      </c>
      <c r="B78" s="53" t="s">
        <v>161</v>
      </c>
      <c r="C78" s="54" t="s">
        <v>154</v>
      </c>
      <c r="D78" s="57" t="s">
        <v>66</v>
      </c>
      <c r="E78" s="58">
        <v>168.86112593660201</v>
      </c>
      <c r="F78" s="58">
        <v>143.17147526837329</v>
      </c>
      <c r="G78" s="58">
        <v>122.87800327576694</v>
      </c>
      <c r="H78" s="59"/>
      <c r="I78" s="7"/>
      <c r="J78" s="7"/>
    </row>
    <row r="79" spans="1:10" x14ac:dyDescent="0.3">
      <c r="A79" s="4" t="s">
        <v>133</v>
      </c>
      <c r="B79" s="53" t="s">
        <v>161</v>
      </c>
      <c r="C79" s="54" t="s">
        <v>154</v>
      </c>
      <c r="D79" s="57" t="s">
        <v>66</v>
      </c>
      <c r="E79" s="58">
        <v>208.71858521185669</v>
      </c>
      <c r="F79" s="58">
        <v>208.53065542380151</v>
      </c>
      <c r="G79" s="58">
        <v>205.58134216404545</v>
      </c>
      <c r="H79" s="59"/>
      <c r="I79" s="7"/>
      <c r="J79" s="7"/>
    </row>
    <row r="80" spans="1:10" x14ac:dyDescent="0.3">
      <c r="A80" s="4" t="s">
        <v>134</v>
      </c>
      <c r="B80" s="53" t="s">
        <v>161</v>
      </c>
      <c r="C80" s="54" t="s">
        <v>154</v>
      </c>
      <c r="D80" s="57" t="s">
        <v>66</v>
      </c>
      <c r="E80" s="58">
        <v>142.28932891303526</v>
      </c>
      <c r="F80" s="58">
        <v>134.17064907580587</v>
      </c>
      <c r="G80" s="58">
        <v>105.1447698952679</v>
      </c>
      <c r="H80" s="59"/>
      <c r="I80" s="7"/>
      <c r="J80" s="7"/>
    </row>
    <row r="81" spans="1:15" x14ac:dyDescent="0.3">
      <c r="A81" s="4" t="s">
        <v>152</v>
      </c>
      <c r="B81" s="53" t="s">
        <v>161</v>
      </c>
      <c r="C81" s="54" t="s">
        <v>154</v>
      </c>
      <c r="D81" s="57" t="s">
        <v>66</v>
      </c>
      <c r="E81" s="58">
        <v>226.92486528217307</v>
      </c>
      <c r="F81" s="58">
        <v>218.59265304120296</v>
      </c>
      <c r="G81" s="58">
        <v>226.66599187056306</v>
      </c>
      <c r="H81" s="59"/>
      <c r="I81" s="7"/>
      <c r="J81" s="7"/>
    </row>
    <row r="82" spans="1:15" x14ac:dyDescent="0.3">
      <c r="A82" s="4" t="s">
        <v>136</v>
      </c>
      <c r="B82" s="53" t="s">
        <v>161</v>
      </c>
      <c r="C82" s="54" t="s">
        <v>154</v>
      </c>
      <c r="D82" s="57" t="s">
        <v>66</v>
      </c>
      <c r="E82" s="58">
        <v>129.26191999531375</v>
      </c>
      <c r="F82" s="58">
        <v>127.13181841281812</v>
      </c>
      <c r="G82" s="58">
        <v>132.2406637323698</v>
      </c>
      <c r="H82" s="59"/>
      <c r="I82" s="7"/>
      <c r="J82" s="7"/>
    </row>
    <row r="83" spans="1:15" x14ac:dyDescent="0.3">
      <c r="A83" s="4" t="s">
        <v>135</v>
      </c>
      <c r="B83" s="53" t="s">
        <v>161</v>
      </c>
      <c r="C83" s="54" t="s">
        <v>154</v>
      </c>
      <c r="D83" s="57" t="s">
        <v>66</v>
      </c>
      <c r="E83" s="58">
        <v>311.93704045211678</v>
      </c>
      <c r="F83" s="58">
        <v>312.31377399702444</v>
      </c>
      <c r="G83" s="58">
        <v>320.34279095362871</v>
      </c>
      <c r="H83" s="59"/>
      <c r="I83" s="7"/>
      <c r="J83" s="7"/>
    </row>
    <row r="84" spans="1:15" x14ac:dyDescent="0.3">
      <c r="A84" s="4" t="s">
        <v>137</v>
      </c>
      <c r="B84" s="53" t="s">
        <v>161</v>
      </c>
      <c r="C84" s="54" t="s">
        <v>154</v>
      </c>
      <c r="D84" s="57" t="s">
        <v>66</v>
      </c>
      <c r="E84" s="58">
        <v>935.07057582194102</v>
      </c>
      <c r="F84" s="58">
        <v>920.59019553958024</v>
      </c>
      <c r="G84" s="58">
        <v>922.44709325700069</v>
      </c>
      <c r="H84" s="59"/>
      <c r="I84" s="7"/>
      <c r="J84" s="7"/>
    </row>
    <row r="85" spans="1:15" x14ac:dyDescent="0.3">
      <c r="A85" s="4" t="s">
        <v>140</v>
      </c>
      <c r="B85" s="53" t="s">
        <v>161</v>
      </c>
      <c r="C85" s="54" t="s">
        <v>154</v>
      </c>
      <c r="D85" s="57" t="s">
        <v>66</v>
      </c>
      <c r="E85" s="60"/>
      <c r="F85" s="58">
        <v>24.184334573783438</v>
      </c>
      <c r="G85" s="58">
        <v>19.482523790043558</v>
      </c>
      <c r="H85" s="59"/>
      <c r="I85" s="7"/>
      <c r="J85" s="7"/>
    </row>
    <row r="86" spans="1:15" x14ac:dyDescent="0.3">
      <c r="A86" s="4" t="s">
        <v>141</v>
      </c>
      <c r="B86" s="53" t="s">
        <v>161</v>
      </c>
      <c r="C86" s="54" t="s">
        <v>154</v>
      </c>
      <c r="D86" s="57" t="s">
        <v>66</v>
      </c>
      <c r="E86" s="60"/>
      <c r="F86" s="58">
        <v>238.01207219176729</v>
      </c>
      <c r="G86" s="58">
        <v>184.99572544394374</v>
      </c>
      <c r="H86" s="59"/>
      <c r="I86" s="7"/>
      <c r="J86" s="7"/>
    </row>
    <row r="87" spans="1:15" x14ac:dyDescent="0.3">
      <c r="A87" s="4" t="s">
        <v>142</v>
      </c>
      <c r="B87" s="53" t="s">
        <v>161</v>
      </c>
      <c r="C87" s="54" t="s">
        <v>154</v>
      </c>
      <c r="D87" s="57" t="s">
        <v>66</v>
      </c>
      <c r="E87" s="60"/>
      <c r="F87" s="58">
        <v>443.78964383336296</v>
      </c>
      <c r="G87" s="58">
        <v>344.92032413787626</v>
      </c>
      <c r="H87" s="59"/>
      <c r="I87" s="7"/>
      <c r="J87" s="7"/>
    </row>
    <row r="88" spans="1:15" x14ac:dyDescent="0.3">
      <c r="A88" s="61" t="s">
        <v>138</v>
      </c>
      <c r="B88" s="53" t="s">
        <v>161</v>
      </c>
      <c r="C88" s="54" t="s">
        <v>154</v>
      </c>
      <c r="D88" s="57" t="s">
        <v>66</v>
      </c>
      <c r="E88" s="62">
        <v>1195.8648151894495</v>
      </c>
      <c r="F88" s="62">
        <v>1231.9722342985551</v>
      </c>
      <c r="G88" s="62">
        <v>1242.162699118019</v>
      </c>
      <c r="H88" s="63"/>
      <c r="I88" s="7"/>
      <c r="J88" s="7"/>
      <c r="M88" s="64"/>
      <c r="N88" s="64"/>
      <c r="O88" s="64"/>
    </row>
    <row r="89" spans="1:15" x14ac:dyDescent="0.3">
      <c r="A89" s="61" t="s">
        <v>139</v>
      </c>
      <c r="B89" s="53" t="s">
        <v>161</v>
      </c>
      <c r="C89" s="54" t="s">
        <v>154</v>
      </c>
      <c r="D89" s="57" t="s">
        <v>66</v>
      </c>
      <c r="E89" s="62">
        <v>1005.411088677391</v>
      </c>
      <c r="F89" s="62">
        <v>1016.3109736731818</v>
      </c>
      <c r="G89" s="62">
        <v>1028.9970915165532</v>
      </c>
      <c r="H89" s="63"/>
      <c r="I89" s="7"/>
      <c r="J89" s="7"/>
      <c r="M89" s="64"/>
      <c r="N89" s="64"/>
      <c r="O89" s="64"/>
    </row>
    <row r="90" spans="1:15" x14ac:dyDescent="0.3">
      <c r="A90" s="65"/>
      <c r="C90" s="66"/>
      <c r="E90" s="65"/>
      <c r="F90" s="65"/>
      <c r="G90" s="65"/>
      <c r="H90" s="63"/>
      <c r="I90" s="7"/>
      <c r="J90" s="7"/>
    </row>
    <row r="91" spans="1:15" x14ac:dyDescent="0.3">
      <c r="A91" s="1" t="s">
        <v>149</v>
      </c>
      <c r="I91" s="7"/>
      <c r="J91" s="7"/>
    </row>
    <row r="92" spans="1:15" ht="27.6" x14ac:dyDescent="0.3">
      <c r="A92" s="10" t="s">
        <v>128</v>
      </c>
      <c r="B92" s="10" t="s">
        <v>13</v>
      </c>
      <c r="C92" s="10" t="s">
        <v>3</v>
      </c>
      <c r="D92" s="10" t="s">
        <v>14</v>
      </c>
      <c r="E92" s="67" t="s">
        <v>71</v>
      </c>
      <c r="F92" s="48">
        <v>2010</v>
      </c>
      <c r="G92" s="48">
        <v>2015</v>
      </c>
      <c r="H92" s="48">
        <v>2021</v>
      </c>
      <c r="I92" s="7"/>
      <c r="J92" s="7"/>
    </row>
    <row r="93" spans="1:15" x14ac:dyDescent="0.3">
      <c r="A93" s="147" t="s">
        <v>72</v>
      </c>
      <c r="B93" s="147" t="s">
        <v>104</v>
      </c>
      <c r="C93" s="54" t="s">
        <v>154</v>
      </c>
      <c r="D93" s="57" t="s">
        <v>66</v>
      </c>
      <c r="E93" s="104" t="s">
        <v>73</v>
      </c>
      <c r="F93" s="105">
        <v>171.48242275155795</v>
      </c>
      <c r="G93" s="105">
        <v>171.47651824509643</v>
      </c>
      <c r="H93" s="105">
        <v>184.44832079399947</v>
      </c>
      <c r="I93" s="7"/>
      <c r="J93" s="68"/>
      <c r="K93" s="68"/>
      <c r="L93" s="68"/>
    </row>
    <row r="94" spans="1:15" x14ac:dyDescent="0.3">
      <c r="A94" s="147"/>
      <c r="B94" s="147"/>
      <c r="C94" s="54" t="s">
        <v>154</v>
      </c>
      <c r="D94" s="57" t="s">
        <v>66</v>
      </c>
      <c r="E94" s="106" t="s">
        <v>155</v>
      </c>
      <c r="F94" s="105">
        <v>124.95613598896765</v>
      </c>
      <c r="G94" s="105">
        <v>124.30769598847691</v>
      </c>
      <c r="H94" s="105">
        <v>128.7843884459584</v>
      </c>
      <c r="I94" s="7"/>
      <c r="J94" s="68"/>
      <c r="K94" s="68"/>
      <c r="L94" s="68"/>
    </row>
    <row r="95" spans="1:15" x14ac:dyDescent="0.3">
      <c r="A95" s="147"/>
      <c r="B95" s="147"/>
      <c r="C95" s="54" t="s">
        <v>154</v>
      </c>
      <c r="D95" s="57" t="s">
        <v>66</v>
      </c>
      <c r="E95" s="104" t="s">
        <v>151</v>
      </c>
      <c r="F95" s="105">
        <v>125.83287983993404</v>
      </c>
      <c r="G95" s="105">
        <v>121.20081497116244</v>
      </c>
      <c r="H95" s="105">
        <v>125.66583818774511</v>
      </c>
      <c r="I95" s="7"/>
      <c r="J95" s="68"/>
      <c r="K95" s="68"/>
      <c r="L95" s="68"/>
    </row>
    <row r="96" spans="1:15" x14ac:dyDescent="0.3">
      <c r="A96" s="147" t="s">
        <v>74</v>
      </c>
      <c r="B96" s="147" t="s">
        <v>104</v>
      </c>
      <c r="C96" s="54" t="s">
        <v>154</v>
      </c>
      <c r="D96" s="57" t="s">
        <v>66</v>
      </c>
      <c r="E96" s="104" t="s">
        <v>73</v>
      </c>
      <c r="F96" s="105">
        <v>250.77998806084639</v>
      </c>
      <c r="G96" s="105">
        <v>239.75613789121974</v>
      </c>
      <c r="H96" s="105">
        <v>246.48184515251546</v>
      </c>
      <c r="I96" s="7"/>
      <c r="J96" s="68"/>
      <c r="K96" s="68"/>
      <c r="L96" s="68"/>
    </row>
    <row r="97" spans="1:12" x14ac:dyDescent="0.3">
      <c r="A97" s="147"/>
      <c r="B97" s="147"/>
      <c r="C97" s="54" t="s">
        <v>154</v>
      </c>
      <c r="D97" s="57" t="s">
        <v>66</v>
      </c>
      <c r="E97" s="106" t="s">
        <v>155</v>
      </c>
      <c r="F97" s="105">
        <v>182.45762704423635</v>
      </c>
      <c r="G97" s="105">
        <v>177.15937231017125</v>
      </c>
      <c r="H97" s="105">
        <v>185.65785059600003</v>
      </c>
      <c r="I97" s="7"/>
      <c r="J97" s="68"/>
      <c r="K97" s="68"/>
      <c r="L97" s="68"/>
    </row>
    <row r="98" spans="1:12" x14ac:dyDescent="0.3">
      <c r="A98" s="147"/>
      <c r="B98" s="147"/>
      <c r="C98" s="54" t="s">
        <v>154</v>
      </c>
      <c r="D98" s="57" t="s">
        <v>66</v>
      </c>
      <c r="E98" s="104" t="s">
        <v>151</v>
      </c>
      <c r="F98" s="105">
        <v>272.04189980191143</v>
      </c>
      <c r="G98" s="105">
        <v>262.806955061488</v>
      </c>
      <c r="H98" s="105">
        <v>272.70169714106777</v>
      </c>
      <c r="I98" s="7"/>
      <c r="J98" s="68"/>
      <c r="K98" s="68"/>
      <c r="L98" s="68"/>
    </row>
    <row r="99" spans="1:12" x14ac:dyDescent="0.3">
      <c r="A99" s="147" t="s">
        <v>75</v>
      </c>
      <c r="B99" s="147" t="s">
        <v>104</v>
      </c>
      <c r="C99" s="54" t="s">
        <v>154</v>
      </c>
      <c r="D99" s="57" t="s">
        <v>66</v>
      </c>
      <c r="E99" s="104" t="s">
        <v>73</v>
      </c>
      <c r="F99" s="105">
        <v>398.66347365144003</v>
      </c>
      <c r="G99" s="105">
        <v>395.35821426300333</v>
      </c>
      <c r="H99" s="105">
        <v>405.0670213907668</v>
      </c>
      <c r="I99" s="7"/>
      <c r="J99" s="68"/>
      <c r="K99" s="68"/>
      <c r="L99" s="68"/>
    </row>
    <row r="100" spans="1:12" x14ac:dyDescent="0.3">
      <c r="A100" s="147"/>
      <c r="B100" s="147"/>
      <c r="C100" s="54" t="s">
        <v>154</v>
      </c>
      <c r="D100" s="57" t="s">
        <v>66</v>
      </c>
      <c r="E100" s="106" t="s">
        <v>155</v>
      </c>
      <c r="F100" s="105">
        <v>254.30045986570079</v>
      </c>
      <c r="G100" s="105">
        <v>254.70038979773349</v>
      </c>
      <c r="H100" s="105">
        <v>262.43542256620884</v>
      </c>
      <c r="I100" s="7"/>
      <c r="J100" s="68"/>
      <c r="K100" s="68"/>
      <c r="L100" s="68"/>
    </row>
    <row r="101" spans="1:12" x14ac:dyDescent="0.3">
      <c r="A101" s="147"/>
      <c r="B101" s="147"/>
      <c r="C101" s="54" t="s">
        <v>154</v>
      </c>
      <c r="D101" s="57" t="s">
        <v>66</v>
      </c>
      <c r="E101" s="104" t="s">
        <v>151</v>
      </c>
      <c r="F101" s="105">
        <v>298.8355989911671</v>
      </c>
      <c r="G101" s="105">
        <v>310.05393322778411</v>
      </c>
      <c r="H101" s="105">
        <v>316.18057313449532</v>
      </c>
      <c r="I101" s="7"/>
      <c r="J101" s="68"/>
      <c r="K101" s="68"/>
      <c r="L101" s="68"/>
    </row>
    <row r="102" spans="1:12" x14ac:dyDescent="0.3">
      <c r="A102" s="147" t="s">
        <v>76</v>
      </c>
      <c r="B102" s="147" t="s">
        <v>104</v>
      </c>
      <c r="C102" s="54" t="s">
        <v>154</v>
      </c>
      <c r="D102" s="57" t="s">
        <v>66</v>
      </c>
      <c r="E102" s="104" t="s">
        <v>73</v>
      </c>
      <c r="F102" s="105">
        <v>946.74850761275491</v>
      </c>
      <c r="G102" s="105">
        <v>934.2959208876656</v>
      </c>
      <c r="H102" s="105">
        <v>928.47569660708973</v>
      </c>
      <c r="I102" s="7"/>
      <c r="J102" s="68"/>
      <c r="K102" s="68"/>
      <c r="L102" s="68"/>
    </row>
    <row r="103" spans="1:12" x14ac:dyDescent="0.3">
      <c r="A103" s="147"/>
      <c r="B103" s="147"/>
      <c r="C103" s="54" t="s">
        <v>154</v>
      </c>
      <c r="D103" s="57" t="s">
        <v>66</v>
      </c>
      <c r="E103" s="106" t="s">
        <v>155</v>
      </c>
      <c r="F103" s="105">
        <v>843.66112541158179</v>
      </c>
      <c r="G103" s="105">
        <v>837.928142608239</v>
      </c>
      <c r="H103" s="105">
        <v>845.96405370962282</v>
      </c>
      <c r="I103" s="7"/>
      <c r="J103" s="68"/>
      <c r="K103" s="68"/>
      <c r="L103" s="68"/>
    </row>
    <row r="104" spans="1:12" x14ac:dyDescent="0.3">
      <c r="A104" s="147"/>
      <c r="B104" s="147"/>
      <c r="C104" s="54" t="s">
        <v>154</v>
      </c>
      <c r="D104" s="57" t="s">
        <v>66</v>
      </c>
      <c r="E104" s="104" t="s">
        <v>151</v>
      </c>
      <c r="F104" s="105">
        <v>1076.8109401804165</v>
      </c>
      <c r="G104" s="105">
        <v>1040.4981176371136</v>
      </c>
      <c r="H104" s="105">
        <v>1050.1048755723129</v>
      </c>
      <c r="I104" s="7"/>
      <c r="J104" s="68"/>
      <c r="K104" s="68"/>
      <c r="L104" s="68"/>
    </row>
    <row r="106" spans="1:12" x14ac:dyDescent="0.3">
      <c r="A106" s="1" t="s">
        <v>126</v>
      </c>
    </row>
    <row r="107" spans="1:12" x14ac:dyDescent="0.3">
      <c r="A107" s="10" t="s">
        <v>11</v>
      </c>
      <c r="B107" s="10" t="s">
        <v>13</v>
      </c>
      <c r="C107" s="10" t="s">
        <v>3</v>
      </c>
      <c r="D107" s="10" t="s">
        <v>14</v>
      </c>
      <c r="E107" s="124">
        <v>2010</v>
      </c>
      <c r="F107" s="71">
        <v>2015</v>
      </c>
      <c r="G107" s="71" t="s">
        <v>81</v>
      </c>
    </row>
    <row r="108" spans="1:12" x14ac:dyDescent="0.3">
      <c r="A108" s="107" t="s">
        <v>79</v>
      </c>
      <c r="B108" s="57" t="s">
        <v>78</v>
      </c>
      <c r="C108" s="54" t="s">
        <v>154</v>
      </c>
      <c r="D108" s="57" t="s">
        <v>77</v>
      </c>
      <c r="E108" s="108">
        <v>72.161023583183876</v>
      </c>
      <c r="F108" s="108">
        <v>71.720693909194523</v>
      </c>
      <c r="G108" s="108">
        <v>102.33670801257858</v>
      </c>
      <c r="J108" s="72"/>
      <c r="K108" s="72"/>
      <c r="L108" s="72"/>
    </row>
    <row r="109" spans="1:12" x14ac:dyDescent="0.3">
      <c r="A109" s="4" t="s">
        <v>80</v>
      </c>
      <c r="B109" s="57" t="s">
        <v>78</v>
      </c>
      <c r="C109" s="54" t="s">
        <v>154</v>
      </c>
      <c r="D109" s="57" t="s">
        <v>77</v>
      </c>
      <c r="E109" s="108">
        <v>70.675038343606843</v>
      </c>
      <c r="F109" s="108">
        <v>65.249835795189171</v>
      </c>
      <c r="G109" s="108">
        <v>78.255669700584221</v>
      </c>
      <c r="J109" s="72"/>
      <c r="K109" s="72"/>
      <c r="L109" s="72"/>
    </row>
    <row r="110" spans="1:12" x14ac:dyDescent="0.3">
      <c r="A110" s="107" t="s">
        <v>123</v>
      </c>
      <c r="B110" s="57" t="s">
        <v>78</v>
      </c>
      <c r="C110" s="54" t="s">
        <v>154</v>
      </c>
      <c r="D110" s="57" t="s">
        <v>77</v>
      </c>
      <c r="E110" s="108">
        <v>77.350011137961957</v>
      </c>
      <c r="F110" s="108">
        <v>64.512388520984558</v>
      </c>
      <c r="G110" s="108">
        <v>91.834483513605747</v>
      </c>
      <c r="J110" s="72"/>
      <c r="K110" s="72"/>
      <c r="L110" s="72"/>
    </row>
    <row r="111" spans="1:12" s="36" customFormat="1" x14ac:dyDescent="0.3">
      <c r="A111" s="4" t="s">
        <v>124</v>
      </c>
      <c r="B111" s="53" t="s">
        <v>78</v>
      </c>
      <c r="C111" s="109" t="s">
        <v>154</v>
      </c>
      <c r="D111" s="53" t="s">
        <v>77</v>
      </c>
      <c r="E111" s="108">
        <v>43.294863694482402</v>
      </c>
      <c r="F111" s="108">
        <v>36.624206579721516</v>
      </c>
      <c r="G111" s="108">
        <v>45.281163403527586</v>
      </c>
      <c r="H111" s="39"/>
      <c r="I111" s="39"/>
      <c r="J111" s="39"/>
    </row>
    <row r="112" spans="1:12" x14ac:dyDescent="0.3">
      <c r="A112" s="2" t="s">
        <v>164</v>
      </c>
      <c r="C112" s="66"/>
      <c r="E112" s="73"/>
    </row>
    <row r="114" spans="1:18" ht="14.4" x14ac:dyDescent="0.3">
      <c r="A114" s="1" t="s">
        <v>172</v>
      </c>
      <c r="B114"/>
      <c r="C114"/>
      <c r="D114"/>
      <c r="E114" s="126"/>
      <c r="F114" s="126"/>
      <c r="G114" s="126"/>
    </row>
    <row r="115" spans="1:18" ht="14.4" x14ac:dyDescent="0.3">
      <c r="A115" s="127" t="s">
        <v>11</v>
      </c>
      <c r="B115" s="127" t="s">
        <v>13</v>
      </c>
      <c r="C115" s="127" t="s">
        <v>3</v>
      </c>
      <c r="D115" s="127" t="s">
        <v>14</v>
      </c>
      <c r="E115" s="128" t="s">
        <v>122</v>
      </c>
      <c r="F115" s="126"/>
      <c r="G115" s="129"/>
    </row>
    <row r="116" spans="1:18" ht="14.4" x14ac:dyDescent="0.3">
      <c r="A116" s="134" t="s">
        <v>178</v>
      </c>
      <c r="B116" s="140" t="s">
        <v>108</v>
      </c>
      <c r="C116" s="141" t="s">
        <v>173</v>
      </c>
      <c r="D116" s="140" t="s">
        <v>77</v>
      </c>
      <c r="E116" s="142">
        <v>247</v>
      </c>
      <c r="F116" s="126"/>
      <c r="G116" s="130"/>
    </row>
    <row r="117" spans="1:18" ht="14.4" x14ac:dyDescent="0.3">
      <c r="A117" s="134" t="s">
        <v>177</v>
      </c>
      <c r="B117" s="140" t="s">
        <v>108</v>
      </c>
      <c r="C117" s="141" t="s">
        <v>173</v>
      </c>
      <c r="D117" s="140" t="s">
        <v>77</v>
      </c>
      <c r="E117" s="142">
        <v>246</v>
      </c>
      <c r="F117" s="126"/>
      <c r="G117" s="130"/>
    </row>
    <row r="118" spans="1:18" ht="14.4" x14ac:dyDescent="0.3">
      <c r="A118" s="134" t="s">
        <v>176</v>
      </c>
      <c r="B118" s="140" t="s">
        <v>108</v>
      </c>
      <c r="C118" s="141" t="s">
        <v>173</v>
      </c>
      <c r="D118" s="140" t="s">
        <v>77</v>
      </c>
      <c r="E118" s="142">
        <v>187</v>
      </c>
      <c r="F118" s="126"/>
      <c r="G118" s="130"/>
    </row>
    <row r="119" spans="1:18" ht="14.4" x14ac:dyDescent="0.3">
      <c r="A119" s="134" t="s">
        <v>179</v>
      </c>
      <c r="B119" s="140" t="s">
        <v>108</v>
      </c>
      <c r="C119" s="141" t="s">
        <v>173</v>
      </c>
      <c r="D119" s="140" t="s">
        <v>77</v>
      </c>
      <c r="E119" s="142">
        <v>213</v>
      </c>
      <c r="F119" s="126"/>
      <c r="G119" s="130"/>
    </row>
    <row r="120" spans="1:18" ht="14.4" x14ac:dyDescent="0.3">
      <c r="A120" s="131" t="s">
        <v>174</v>
      </c>
      <c r="E120" s="7"/>
      <c r="F120"/>
      <c r="G120"/>
      <c r="H120" s="39"/>
      <c r="I120" s="39"/>
      <c r="Q120" s="68"/>
      <c r="R120" s="64"/>
    </row>
    <row r="121" spans="1:18" ht="14.4" x14ac:dyDescent="0.3">
      <c r="A121" s="143" t="s">
        <v>175</v>
      </c>
      <c r="E121" s="7"/>
      <c r="F121"/>
      <c r="G121"/>
      <c r="H121" s="39"/>
      <c r="I121" s="39"/>
      <c r="Q121" s="68"/>
      <c r="R121" s="64"/>
    </row>
  </sheetData>
  <sheetProtection algorithmName="SHA-512" hashValue="jeqABKZE9HNVmlsOthhlXPUo3DVyzbCveT5YgZrvsRBMulqhovl8bk2Pbsy9sCeRVknSi5eYRXQ5TSEm8TQBZw==" saltValue="GFHILPdCdeim8d/3gIC/0Q==" spinCount="100000" sheet="1" objects="1" scenarios="1"/>
  <mergeCells count="10">
    <mergeCell ref="A102:A104"/>
    <mergeCell ref="B93:B95"/>
    <mergeCell ref="B96:B98"/>
    <mergeCell ref="B99:B101"/>
    <mergeCell ref="B102:B104"/>
    <mergeCell ref="E18:J18"/>
    <mergeCell ref="E36:J36"/>
    <mergeCell ref="A93:A95"/>
    <mergeCell ref="A96:A98"/>
    <mergeCell ref="A99:A101"/>
  </mergeCells>
  <hyperlinks>
    <hyperlink ref="A121" r:id="rId1" xr:uid="{FBC3B6AF-FEC0-48FC-8C28-37758C517071}"/>
  </hyperlinks>
  <pageMargins left="0.7" right="0.7" top="0.78740157499999996" bottom="0.78740157499999996"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V121"/>
  <sheetViews>
    <sheetView zoomScaleNormal="100" workbookViewId="0">
      <selection activeCell="A40" sqref="A40"/>
    </sheetView>
  </sheetViews>
  <sheetFormatPr baseColWidth="10" defaultColWidth="32.77734375" defaultRowHeight="13.8" x14ac:dyDescent="0.3"/>
  <cols>
    <col min="1" max="3" width="32.77734375" style="7"/>
    <col min="4" max="4" width="12.21875" style="7" customWidth="1"/>
    <col min="5" max="5" width="10.44140625" style="8" customWidth="1"/>
    <col min="6" max="10" width="9.44140625" style="8" customWidth="1"/>
    <col min="11" max="22" width="9.44140625" style="7" customWidth="1"/>
    <col min="23" max="16384" width="32.77734375" style="7"/>
  </cols>
  <sheetData>
    <row r="1" spans="1:22" s="5" customFormat="1" ht="21" x14ac:dyDescent="0.4">
      <c r="A1" s="74" t="s">
        <v>4</v>
      </c>
      <c r="E1" s="6"/>
      <c r="F1" s="6"/>
      <c r="G1" s="6"/>
      <c r="H1" s="6"/>
      <c r="I1" s="6"/>
      <c r="J1" s="6"/>
    </row>
    <row r="3" spans="1:22" x14ac:dyDescent="0.3">
      <c r="A3" s="9" t="s">
        <v>118</v>
      </c>
    </row>
    <row r="4" spans="1:22" s="9" customFormat="1" x14ac:dyDescent="0.3">
      <c r="A4" s="75" t="s">
        <v>11</v>
      </c>
      <c r="B4" s="75" t="s">
        <v>13</v>
      </c>
      <c r="C4" s="75" t="s">
        <v>3</v>
      </c>
      <c r="D4" s="75" t="s">
        <v>14</v>
      </c>
      <c r="E4" s="76">
        <v>2005</v>
      </c>
      <c r="F4" s="76">
        <v>2006</v>
      </c>
      <c r="G4" s="76">
        <v>2007</v>
      </c>
      <c r="H4" s="77">
        <v>2008</v>
      </c>
      <c r="I4" s="77">
        <v>2009</v>
      </c>
      <c r="J4" s="77">
        <v>2010</v>
      </c>
      <c r="K4" s="77">
        <v>2011</v>
      </c>
      <c r="L4" s="77">
        <v>2012</v>
      </c>
      <c r="M4" s="77">
        <v>2013</v>
      </c>
      <c r="N4" s="77">
        <v>2014</v>
      </c>
      <c r="O4" s="77">
        <v>2015</v>
      </c>
      <c r="P4" s="77">
        <v>2016</v>
      </c>
      <c r="Q4" s="77">
        <v>2017</v>
      </c>
      <c r="R4" s="77">
        <v>2018</v>
      </c>
      <c r="S4" s="77">
        <v>2019</v>
      </c>
      <c r="T4" s="77">
        <v>2020</v>
      </c>
      <c r="U4" s="77">
        <v>2021</v>
      </c>
      <c r="V4" s="77" t="s">
        <v>12</v>
      </c>
    </row>
    <row r="5" spans="1:22" x14ac:dyDescent="0.3">
      <c r="A5" s="13" t="s">
        <v>10</v>
      </c>
      <c r="B5" s="13" t="s">
        <v>107</v>
      </c>
      <c r="C5" s="14" t="s">
        <v>90</v>
      </c>
      <c r="D5" s="13" t="s">
        <v>15</v>
      </c>
      <c r="E5" s="78"/>
      <c r="F5" s="78"/>
      <c r="G5" s="78"/>
      <c r="H5" s="78"/>
      <c r="I5" s="78"/>
      <c r="J5" s="79"/>
      <c r="K5" s="80"/>
      <c r="L5" s="80"/>
      <c r="M5" s="80"/>
      <c r="N5" s="81"/>
      <c r="O5" s="81"/>
      <c r="P5" s="80"/>
      <c r="Q5" s="80"/>
      <c r="R5" s="80"/>
      <c r="S5" s="80"/>
      <c r="T5" s="80"/>
      <c r="U5" s="80"/>
      <c r="V5" s="80"/>
    </row>
    <row r="6" spans="1:22" x14ac:dyDescent="0.3">
      <c r="A6" s="82" t="s">
        <v>9</v>
      </c>
    </row>
    <row r="7" spans="1:22" x14ac:dyDescent="0.3">
      <c r="A7" s="82"/>
    </row>
    <row r="8" spans="1:22" x14ac:dyDescent="0.3">
      <c r="A8" s="9" t="s">
        <v>150</v>
      </c>
    </row>
    <row r="9" spans="1:22" x14ac:dyDescent="0.3">
      <c r="A9" s="75" t="s">
        <v>11</v>
      </c>
      <c r="B9" s="75" t="s">
        <v>13</v>
      </c>
      <c r="C9" s="75" t="s">
        <v>3</v>
      </c>
      <c r="D9" s="75" t="s">
        <v>14</v>
      </c>
      <c r="E9" s="77" t="s">
        <v>23</v>
      </c>
      <c r="F9" s="76" t="s">
        <v>0</v>
      </c>
      <c r="G9" s="76" t="s">
        <v>1</v>
      </c>
      <c r="H9" s="76" t="s">
        <v>2</v>
      </c>
      <c r="I9" s="83">
        <v>2020</v>
      </c>
      <c r="J9" s="83">
        <v>2021</v>
      </c>
      <c r="K9" s="84" t="s">
        <v>26</v>
      </c>
      <c r="L9" s="84" t="s">
        <v>61</v>
      </c>
    </row>
    <row r="10" spans="1:22" x14ac:dyDescent="0.3">
      <c r="A10" s="85" t="s">
        <v>83</v>
      </c>
      <c r="B10" s="13" t="s">
        <v>82</v>
      </c>
      <c r="C10" s="14" t="s">
        <v>89</v>
      </c>
      <c r="D10" s="23" t="s">
        <v>15</v>
      </c>
      <c r="E10" s="86"/>
      <c r="F10" s="87"/>
      <c r="G10" s="88"/>
      <c r="H10" s="88"/>
      <c r="I10" s="88"/>
      <c r="J10" s="88"/>
      <c r="K10" s="89" t="s">
        <v>101</v>
      </c>
      <c r="L10" s="89" t="s">
        <v>41</v>
      </c>
    </row>
    <row r="11" spans="1:22" x14ac:dyDescent="0.3">
      <c r="A11" s="85" t="s">
        <v>84</v>
      </c>
      <c r="B11" s="13" t="s">
        <v>82</v>
      </c>
      <c r="C11" s="14" t="s">
        <v>89</v>
      </c>
      <c r="D11" s="23" t="s">
        <v>15</v>
      </c>
      <c r="E11" s="86"/>
      <c r="F11" s="87"/>
      <c r="G11" s="88"/>
      <c r="H11" s="88"/>
      <c r="I11" s="88"/>
      <c r="J11" s="88"/>
      <c r="K11" s="89" t="s">
        <v>100</v>
      </c>
      <c r="L11" s="89" t="s">
        <v>92</v>
      </c>
    </row>
    <row r="12" spans="1:22" x14ac:dyDescent="0.3">
      <c r="A12" s="85" t="s">
        <v>85</v>
      </c>
      <c r="B12" s="13" t="s">
        <v>82</v>
      </c>
      <c r="C12" s="14" t="s">
        <v>89</v>
      </c>
      <c r="D12" s="23" t="s">
        <v>15</v>
      </c>
      <c r="E12" s="86"/>
      <c r="F12" s="87"/>
      <c r="G12" s="88"/>
      <c r="H12" s="88"/>
      <c r="I12" s="88"/>
      <c r="J12" s="88"/>
      <c r="K12" s="89" t="s">
        <v>94</v>
      </c>
      <c r="L12" s="89" t="s">
        <v>93</v>
      </c>
    </row>
    <row r="13" spans="1:22" x14ac:dyDescent="0.3">
      <c r="A13" s="85" t="s">
        <v>86</v>
      </c>
      <c r="B13" s="13" t="s">
        <v>82</v>
      </c>
      <c r="C13" s="14" t="s">
        <v>89</v>
      </c>
      <c r="D13" s="23" t="s">
        <v>15</v>
      </c>
      <c r="E13" s="86"/>
      <c r="F13" s="87"/>
      <c r="G13" s="88"/>
      <c r="H13" s="88"/>
      <c r="I13" s="88"/>
      <c r="J13" s="88"/>
      <c r="K13" s="89" t="s">
        <v>95</v>
      </c>
      <c r="L13" s="89" t="s">
        <v>41</v>
      </c>
    </row>
    <row r="14" spans="1:22" x14ac:dyDescent="0.3">
      <c r="A14" s="85" t="s">
        <v>87</v>
      </c>
      <c r="B14" s="13" t="s">
        <v>82</v>
      </c>
      <c r="C14" s="14" t="s">
        <v>89</v>
      </c>
      <c r="D14" s="23" t="s">
        <v>15</v>
      </c>
      <c r="E14" s="86"/>
      <c r="F14" s="87"/>
      <c r="G14" s="88"/>
      <c r="H14" s="88"/>
      <c r="I14" s="88"/>
      <c r="J14" s="88"/>
      <c r="K14" s="89" t="s">
        <v>96</v>
      </c>
      <c r="L14" s="89" t="s">
        <v>60</v>
      </c>
    </row>
    <row r="15" spans="1:22" x14ac:dyDescent="0.3">
      <c r="A15" s="85" t="s">
        <v>88</v>
      </c>
      <c r="B15" s="13" t="s">
        <v>82</v>
      </c>
      <c r="C15" s="14" t="s">
        <v>89</v>
      </c>
      <c r="D15" s="23" t="s">
        <v>15</v>
      </c>
      <c r="E15" s="86"/>
      <c r="F15" s="87"/>
      <c r="G15" s="88"/>
      <c r="H15" s="88"/>
      <c r="I15" s="88"/>
      <c r="J15" s="88"/>
      <c r="K15" s="89" t="s">
        <v>97</v>
      </c>
      <c r="L15" s="89" t="s">
        <v>60</v>
      </c>
    </row>
    <row r="16" spans="1:22" x14ac:dyDescent="0.3">
      <c r="A16" s="85" t="s">
        <v>49</v>
      </c>
      <c r="B16" s="13" t="s">
        <v>82</v>
      </c>
      <c r="C16" s="14" t="s">
        <v>89</v>
      </c>
      <c r="D16" s="23" t="s">
        <v>15</v>
      </c>
      <c r="E16" s="86"/>
      <c r="F16" s="87"/>
      <c r="G16" s="88"/>
      <c r="H16" s="88"/>
      <c r="I16" s="88"/>
      <c r="J16" s="88"/>
      <c r="K16" s="89" t="s">
        <v>98</v>
      </c>
      <c r="L16" s="7" t="s">
        <v>60</v>
      </c>
    </row>
    <row r="17" spans="1:13" x14ac:dyDescent="0.3">
      <c r="A17" s="85" t="s">
        <v>51</v>
      </c>
      <c r="B17" s="13" t="s">
        <v>82</v>
      </c>
      <c r="C17" s="14" t="s">
        <v>89</v>
      </c>
      <c r="D17" s="23" t="s">
        <v>15</v>
      </c>
      <c r="E17" s="86"/>
      <c r="F17" s="87"/>
      <c r="G17" s="88"/>
      <c r="H17" s="88"/>
      <c r="I17" s="88"/>
      <c r="J17" s="88"/>
      <c r="K17" s="89" t="s">
        <v>99</v>
      </c>
      <c r="L17" s="7" t="s">
        <v>60</v>
      </c>
    </row>
    <row r="18" spans="1:13" x14ac:dyDescent="0.3">
      <c r="A18" s="28" t="s">
        <v>159</v>
      </c>
      <c r="B18" s="29" t="s">
        <v>82</v>
      </c>
      <c r="C18" s="30"/>
      <c r="D18" s="31" t="s">
        <v>15</v>
      </c>
      <c r="E18" s="144" t="s">
        <v>170</v>
      </c>
      <c r="F18" s="145"/>
      <c r="G18" s="145"/>
      <c r="H18" s="145"/>
      <c r="I18" s="145"/>
      <c r="J18" s="146"/>
      <c r="K18" s="35"/>
      <c r="L18" s="35"/>
      <c r="M18" s="36"/>
    </row>
    <row r="19" spans="1:13" x14ac:dyDescent="0.3">
      <c r="A19" s="82"/>
    </row>
    <row r="20" spans="1:13" x14ac:dyDescent="0.3">
      <c r="A20" s="9" t="s">
        <v>119</v>
      </c>
    </row>
    <row r="21" spans="1:13" x14ac:dyDescent="0.3">
      <c r="A21" s="75" t="s">
        <v>11</v>
      </c>
      <c r="B21" s="75" t="s">
        <v>13</v>
      </c>
      <c r="C21" s="75" t="s">
        <v>3</v>
      </c>
      <c r="D21" s="75" t="s">
        <v>14</v>
      </c>
      <c r="E21" s="76" t="s">
        <v>24</v>
      </c>
      <c r="F21" s="7"/>
      <c r="G21" s="7"/>
      <c r="H21" s="7"/>
      <c r="I21" s="7"/>
      <c r="J21" s="7"/>
    </row>
    <row r="22" spans="1:13" s="38" customFormat="1" x14ac:dyDescent="0.3">
      <c r="A22" s="113" t="s">
        <v>116</v>
      </c>
      <c r="B22" s="118" t="s">
        <v>143</v>
      </c>
      <c r="C22" s="54" t="s">
        <v>117</v>
      </c>
      <c r="D22" s="118" t="s">
        <v>15</v>
      </c>
      <c r="E22" s="88"/>
    </row>
    <row r="23" spans="1:13" x14ac:dyDescent="0.3">
      <c r="A23" s="119"/>
      <c r="B23" s="119"/>
      <c r="C23" s="119"/>
      <c r="D23" s="119"/>
      <c r="E23" s="115"/>
    </row>
    <row r="24" spans="1:13" s="5" customFormat="1" ht="21" x14ac:dyDescent="0.4">
      <c r="A24" s="74" t="s">
        <v>17</v>
      </c>
      <c r="E24" s="6"/>
      <c r="F24" s="6"/>
      <c r="G24" s="6"/>
      <c r="H24" s="6"/>
      <c r="I24" s="6"/>
      <c r="J24" s="6"/>
    </row>
    <row r="25" spans="1:13" x14ac:dyDescent="0.3">
      <c r="A25" s="9" t="s">
        <v>120</v>
      </c>
    </row>
    <row r="26" spans="1:13" s="9" customFormat="1" x14ac:dyDescent="0.3">
      <c r="A26" s="75" t="s">
        <v>11</v>
      </c>
      <c r="B26" s="75" t="s">
        <v>13</v>
      </c>
      <c r="C26" s="75" t="s">
        <v>3</v>
      </c>
      <c r="D26" s="75" t="s">
        <v>14</v>
      </c>
      <c r="E26" s="77" t="s">
        <v>23</v>
      </c>
      <c r="F26" s="77" t="s">
        <v>0</v>
      </c>
      <c r="G26" s="77" t="s">
        <v>1</v>
      </c>
      <c r="H26" s="77" t="s">
        <v>2</v>
      </c>
      <c r="I26" s="77">
        <v>2020</v>
      </c>
      <c r="J26" s="77">
        <v>2021</v>
      </c>
      <c r="K26" s="90" t="s">
        <v>26</v>
      </c>
      <c r="L26" s="84" t="s">
        <v>61</v>
      </c>
      <c r="M26" s="41"/>
    </row>
    <row r="27" spans="1:13" x14ac:dyDescent="0.3">
      <c r="A27" s="91" t="s">
        <v>6</v>
      </c>
      <c r="B27" s="14" t="s">
        <v>144</v>
      </c>
      <c r="C27" s="14" t="s">
        <v>91</v>
      </c>
      <c r="D27" s="14" t="s">
        <v>15</v>
      </c>
      <c r="E27" s="92"/>
      <c r="F27" s="93"/>
      <c r="G27" s="93"/>
      <c r="H27" s="93"/>
      <c r="I27" s="93"/>
      <c r="J27" s="93"/>
      <c r="K27" s="45" t="s">
        <v>27</v>
      </c>
      <c r="L27" s="89" t="s">
        <v>36</v>
      </c>
      <c r="M27" s="8"/>
    </row>
    <row r="28" spans="1:13" x14ac:dyDescent="0.3">
      <c r="A28" s="91" t="s">
        <v>5</v>
      </c>
      <c r="B28" s="14" t="s">
        <v>144</v>
      </c>
      <c r="C28" s="14" t="s">
        <v>91</v>
      </c>
      <c r="D28" s="14" t="s">
        <v>15</v>
      </c>
      <c r="E28" s="92"/>
      <c r="F28" s="93"/>
      <c r="G28" s="93"/>
      <c r="H28" s="93"/>
      <c r="I28" s="93"/>
      <c r="J28" s="93"/>
      <c r="K28" s="45" t="s">
        <v>28</v>
      </c>
      <c r="L28" s="89" t="s">
        <v>36</v>
      </c>
      <c r="M28" s="8"/>
    </row>
    <row r="29" spans="1:13" x14ac:dyDescent="0.3">
      <c r="A29" s="91" t="s">
        <v>18</v>
      </c>
      <c r="B29" s="14" t="s">
        <v>144</v>
      </c>
      <c r="C29" s="14" t="s">
        <v>91</v>
      </c>
      <c r="D29" s="14" t="s">
        <v>15</v>
      </c>
      <c r="E29" s="92"/>
      <c r="F29" s="93"/>
      <c r="G29" s="93"/>
      <c r="H29" s="93"/>
      <c r="I29" s="93"/>
      <c r="J29" s="93"/>
      <c r="K29" s="45" t="s">
        <v>33</v>
      </c>
      <c r="L29" s="89" t="s">
        <v>41</v>
      </c>
      <c r="M29" s="8"/>
    </row>
    <row r="30" spans="1:13" x14ac:dyDescent="0.3">
      <c r="A30" s="91" t="s">
        <v>19</v>
      </c>
      <c r="B30" s="14" t="s">
        <v>144</v>
      </c>
      <c r="C30" s="14" t="s">
        <v>91</v>
      </c>
      <c r="D30" s="14" t="s">
        <v>15</v>
      </c>
      <c r="E30" s="92"/>
      <c r="F30" s="93"/>
      <c r="G30" s="93"/>
      <c r="H30" s="93"/>
      <c r="I30" s="93"/>
      <c r="J30" s="93"/>
      <c r="K30" s="45" t="s">
        <v>32</v>
      </c>
      <c r="L30" s="89" t="s">
        <v>36</v>
      </c>
      <c r="M30" s="8"/>
    </row>
    <row r="31" spans="1:13" x14ac:dyDescent="0.3">
      <c r="A31" s="91" t="s">
        <v>8</v>
      </c>
      <c r="B31" s="14" t="s">
        <v>144</v>
      </c>
      <c r="C31" s="14" t="s">
        <v>91</v>
      </c>
      <c r="D31" s="14" t="s">
        <v>15</v>
      </c>
      <c r="E31" s="92"/>
      <c r="F31" s="93"/>
      <c r="G31" s="93"/>
      <c r="H31" s="93"/>
      <c r="I31" s="93"/>
      <c r="J31" s="93"/>
      <c r="K31" s="45" t="s">
        <v>29</v>
      </c>
      <c r="L31" s="89" t="s">
        <v>106</v>
      </c>
      <c r="M31" s="8"/>
    </row>
    <row r="32" spans="1:13" x14ac:dyDescent="0.3">
      <c r="A32" s="91" t="s">
        <v>7</v>
      </c>
      <c r="B32" s="14" t="s">
        <v>144</v>
      </c>
      <c r="C32" s="14" t="s">
        <v>91</v>
      </c>
      <c r="D32" s="14" t="s">
        <v>15</v>
      </c>
      <c r="E32" s="92"/>
      <c r="F32" s="93"/>
      <c r="G32" s="93"/>
      <c r="H32" s="93"/>
      <c r="I32" s="93"/>
      <c r="J32" s="93"/>
      <c r="K32" s="45" t="s">
        <v>30</v>
      </c>
      <c r="L32" s="89" t="s">
        <v>41</v>
      </c>
      <c r="M32" s="8"/>
    </row>
    <row r="33" spans="1:13" x14ac:dyDescent="0.3">
      <c r="A33" s="91" t="s">
        <v>20</v>
      </c>
      <c r="B33" s="14" t="s">
        <v>144</v>
      </c>
      <c r="C33" s="14" t="s">
        <v>91</v>
      </c>
      <c r="D33" s="14" t="s">
        <v>15</v>
      </c>
      <c r="E33" s="92"/>
      <c r="F33" s="93"/>
      <c r="G33" s="93"/>
      <c r="H33" s="93"/>
      <c r="I33" s="93"/>
      <c r="J33" s="93"/>
      <c r="K33" s="45" t="s">
        <v>31</v>
      </c>
      <c r="L33" s="89" t="s">
        <v>41</v>
      </c>
      <c r="M33" s="8"/>
    </row>
    <row r="34" spans="1:13" x14ac:dyDescent="0.3">
      <c r="A34" s="94" t="s">
        <v>21</v>
      </c>
      <c r="B34" s="14" t="s">
        <v>144</v>
      </c>
      <c r="C34" s="14" t="s">
        <v>91</v>
      </c>
      <c r="D34" s="14" t="s">
        <v>15</v>
      </c>
      <c r="E34" s="92"/>
      <c r="F34" s="92"/>
      <c r="G34" s="92"/>
      <c r="H34" s="92"/>
      <c r="I34" s="92"/>
      <c r="J34" s="92"/>
      <c r="K34" s="13" t="s">
        <v>34</v>
      </c>
      <c r="L34" s="89" t="s">
        <v>56</v>
      </c>
      <c r="M34" s="8"/>
    </row>
    <row r="35" spans="1:13" x14ac:dyDescent="0.3">
      <c r="A35" s="95" t="s">
        <v>22</v>
      </c>
      <c r="B35" s="14" t="s">
        <v>144</v>
      </c>
      <c r="C35" s="14" t="s">
        <v>91</v>
      </c>
      <c r="D35" s="14" t="s">
        <v>15</v>
      </c>
      <c r="E35" s="92"/>
      <c r="F35" s="92"/>
      <c r="G35" s="92"/>
      <c r="H35" s="92"/>
      <c r="I35" s="92"/>
      <c r="J35" s="92"/>
      <c r="K35" s="13" t="s">
        <v>34</v>
      </c>
      <c r="L35" s="89" t="s">
        <v>56</v>
      </c>
      <c r="M35" s="8"/>
    </row>
    <row r="36" spans="1:13" x14ac:dyDescent="0.3">
      <c r="A36" s="28" t="s">
        <v>171</v>
      </c>
      <c r="B36" s="29" t="s">
        <v>25</v>
      </c>
      <c r="C36" s="30"/>
      <c r="D36" s="31" t="s">
        <v>15</v>
      </c>
      <c r="E36" s="144" t="s">
        <v>170</v>
      </c>
      <c r="F36" s="145"/>
      <c r="G36" s="145"/>
      <c r="H36" s="145"/>
      <c r="I36" s="145"/>
      <c r="J36" s="146"/>
      <c r="K36" s="35"/>
      <c r="L36" s="35"/>
      <c r="M36" s="36"/>
    </row>
    <row r="37" spans="1:13" x14ac:dyDescent="0.3">
      <c r="E37" s="7"/>
      <c r="F37" s="7"/>
      <c r="G37" s="7"/>
      <c r="K37" s="8"/>
      <c r="L37" s="8"/>
    </row>
    <row r="38" spans="1:13" x14ac:dyDescent="0.3">
      <c r="A38" s="9" t="s">
        <v>162</v>
      </c>
    </row>
    <row r="39" spans="1:13" x14ac:dyDescent="0.3">
      <c r="A39" s="75" t="s">
        <v>11</v>
      </c>
      <c r="B39" s="75" t="s">
        <v>13</v>
      </c>
      <c r="C39" s="75" t="s">
        <v>3</v>
      </c>
      <c r="D39" s="75" t="s">
        <v>14</v>
      </c>
      <c r="E39" s="96" t="s">
        <v>24</v>
      </c>
    </row>
    <row r="40" spans="1:13" x14ac:dyDescent="0.3">
      <c r="A40" s="97" t="s">
        <v>109</v>
      </c>
      <c r="B40" s="14" t="s">
        <v>145</v>
      </c>
      <c r="C40" s="14" t="s">
        <v>102</v>
      </c>
      <c r="D40" s="14" t="s">
        <v>15</v>
      </c>
      <c r="E40" s="98"/>
    </row>
    <row r="41" spans="1:13" x14ac:dyDescent="0.3">
      <c r="A41" s="97" t="s">
        <v>110</v>
      </c>
      <c r="B41" s="14" t="s">
        <v>145</v>
      </c>
      <c r="C41" s="14" t="s">
        <v>102</v>
      </c>
      <c r="D41" s="14" t="s">
        <v>15</v>
      </c>
      <c r="E41" s="98"/>
    </row>
    <row r="42" spans="1:13" x14ac:dyDescent="0.3">
      <c r="A42" s="97" t="s">
        <v>111</v>
      </c>
      <c r="B42" s="14" t="s">
        <v>145</v>
      </c>
      <c r="C42" s="14" t="s">
        <v>102</v>
      </c>
      <c r="D42" s="14" t="s">
        <v>15</v>
      </c>
      <c r="E42" s="98"/>
    </row>
    <row r="43" spans="1:13" x14ac:dyDescent="0.3">
      <c r="A43" s="97" t="s">
        <v>112</v>
      </c>
      <c r="B43" s="14" t="s">
        <v>145</v>
      </c>
      <c r="C43" s="14" t="s">
        <v>102</v>
      </c>
      <c r="D43" s="14" t="s">
        <v>15</v>
      </c>
      <c r="E43" s="98"/>
    </row>
    <row r="44" spans="1:13" x14ac:dyDescent="0.3">
      <c r="A44" s="97" t="s">
        <v>113</v>
      </c>
      <c r="B44" s="14" t="s">
        <v>145</v>
      </c>
      <c r="C44" s="14" t="s">
        <v>102</v>
      </c>
      <c r="D44" s="14" t="s">
        <v>15</v>
      </c>
      <c r="E44" s="98"/>
    </row>
    <row r="45" spans="1:13" x14ac:dyDescent="0.3">
      <c r="A45" s="97" t="s">
        <v>114</v>
      </c>
      <c r="B45" s="14" t="s">
        <v>145</v>
      </c>
      <c r="C45" s="14" t="s">
        <v>102</v>
      </c>
      <c r="D45" s="14" t="s">
        <v>15</v>
      </c>
      <c r="E45" s="98"/>
    </row>
    <row r="46" spans="1:13" x14ac:dyDescent="0.3">
      <c r="A46" s="97" t="s">
        <v>115</v>
      </c>
      <c r="B46" s="14" t="s">
        <v>145</v>
      </c>
      <c r="C46" s="14" t="s">
        <v>102</v>
      </c>
      <c r="D46" s="14" t="s">
        <v>15</v>
      </c>
      <c r="E46" s="98"/>
    </row>
    <row r="47" spans="1:13" x14ac:dyDescent="0.3">
      <c r="A47" s="113" t="s">
        <v>121</v>
      </c>
      <c r="B47" s="54" t="s">
        <v>145</v>
      </c>
      <c r="C47" s="54"/>
      <c r="D47" s="54" t="s">
        <v>15</v>
      </c>
      <c r="E47" s="114"/>
      <c r="F47" s="115"/>
    </row>
    <row r="48" spans="1:13" x14ac:dyDescent="0.3">
      <c r="A48" s="119"/>
      <c r="B48" s="119"/>
      <c r="C48" s="119"/>
      <c r="D48" s="119"/>
      <c r="E48" s="115"/>
      <c r="F48" s="115"/>
    </row>
    <row r="49" spans="1:13" x14ac:dyDescent="0.3">
      <c r="A49" s="9" t="s">
        <v>163</v>
      </c>
    </row>
    <row r="50" spans="1:13" s="9" customFormat="1" x14ac:dyDescent="0.3">
      <c r="A50" s="75" t="s">
        <v>11</v>
      </c>
      <c r="B50" s="75" t="s">
        <v>13</v>
      </c>
      <c r="C50" s="75" t="s">
        <v>3</v>
      </c>
      <c r="D50" s="75" t="s">
        <v>14</v>
      </c>
      <c r="E50" s="77" t="s">
        <v>23</v>
      </c>
      <c r="F50" s="77" t="s">
        <v>0</v>
      </c>
      <c r="G50" s="77" t="s">
        <v>1</v>
      </c>
      <c r="H50" s="77" t="s">
        <v>2</v>
      </c>
      <c r="I50" s="77">
        <v>2020</v>
      </c>
      <c r="J50" s="77">
        <v>2021</v>
      </c>
      <c r="K50" s="90" t="s">
        <v>26</v>
      </c>
      <c r="L50" s="90" t="s">
        <v>61</v>
      </c>
      <c r="M50" s="41"/>
    </row>
    <row r="51" spans="1:13" x14ac:dyDescent="0.3">
      <c r="A51" s="13" t="s">
        <v>35</v>
      </c>
      <c r="B51" s="14" t="s">
        <v>145</v>
      </c>
      <c r="C51" s="14" t="s">
        <v>103</v>
      </c>
      <c r="D51" s="14" t="s">
        <v>15</v>
      </c>
      <c r="E51" s="51"/>
      <c r="F51" s="51"/>
      <c r="G51" s="51"/>
      <c r="H51" s="51"/>
      <c r="I51" s="51"/>
      <c r="J51" s="51"/>
      <c r="K51" s="45" t="s">
        <v>37</v>
      </c>
      <c r="L51" s="45" t="s">
        <v>36</v>
      </c>
    </row>
    <row r="52" spans="1:13" x14ac:dyDescent="0.3">
      <c r="A52" s="13" t="s">
        <v>38</v>
      </c>
      <c r="B52" s="14" t="s">
        <v>145</v>
      </c>
      <c r="C52" s="14" t="s">
        <v>103</v>
      </c>
      <c r="D52" s="14" t="s">
        <v>15</v>
      </c>
      <c r="E52" s="51"/>
      <c r="F52" s="51"/>
      <c r="G52" s="51"/>
      <c r="H52" s="51"/>
      <c r="I52" s="51"/>
      <c r="J52" s="51"/>
      <c r="K52" s="45" t="s">
        <v>39</v>
      </c>
      <c r="L52" s="45" t="s">
        <v>36</v>
      </c>
    </row>
    <row r="53" spans="1:13" x14ac:dyDescent="0.3">
      <c r="A53" s="13" t="s">
        <v>40</v>
      </c>
      <c r="B53" s="14" t="s">
        <v>145</v>
      </c>
      <c r="C53" s="14" t="s">
        <v>103</v>
      </c>
      <c r="D53" s="14" t="s">
        <v>15</v>
      </c>
      <c r="E53" s="51"/>
      <c r="F53" s="51"/>
      <c r="G53" s="51"/>
      <c r="H53" s="51"/>
      <c r="I53" s="51"/>
      <c r="J53" s="51"/>
      <c r="K53" s="45" t="s">
        <v>42</v>
      </c>
      <c r="L53" s="45" t="s">
        <v>41</v>
      </c>
    </row>
    <row r="54" spans="1:13" x14ac:dyDescent="0.3">
      <c r="A54" s="13" t="s">
        <v>43</v>
      </c>
      <c r="B54" s="14" t="s">
        <v>145</v>
      </c>
      <c r="C54" s="14" t="s">
        <v>103</v>
      </c>
      <c r="D54" s="14" t="s">
        <v>15</v>
      </c>
      <c r="E54" s="51"/>
      <c r="F54" s="51"/>
      <c r="G54" s="51"/>
      <c r="H54" s="51"/>
      <c r="I54" s="51"/>
      <c r="J54" s="51"/>
      <c r="K54" s="45" t="s">
        <v>58</v>
      </c>
      <c r="L54" s="45" t="s">
        <v>41</v>
      </c>
    </row>
    <row r="55" spans="1:13" x14ac:dyDescent="0.3">
      <c r="A55" s="13" t="s">
        <v>44</v>
      </c>
      <c r="B55" s="14" t="s">
        <v>145</v>
      </c>
      <c r="C55" s="14" t="s">
        <v>103</v>
      </c>
      <c r="D55" s="14" t="s">
        <v>15</v>
      </c>
      <c r="E55" s="51"/>
      <c r="F55" s="51"/>
      <c r="G55" s="51"/>
      <c r="H55" s="51"/>
      <c r="I55" s="51"/>
      <c r="J55" s="51"/>
      <c r="K55" s="45" t="s">
        <v>46</v>
      </c>
      <c r="L55" s="45" t="s">
        <v>45</v>
      </c>
    </row>
    <row r="56" spans="1:13" x14ac:dyDescent="0.3">
      <c r="A56" s="13" t="s">
        <v>47</v>
      </c>
      <c r="B56" s="14" t="s">
        <v>145</v>
      </c>
      <c r="C56" s="14" t="s">
        <v>103</v>
      </c>
      <c r="D56" s="14" t="s">
        <v>15</v>
      </c>
      <c r="E56" s="51"/>
      <c r="F56" s="51"/>
      <c r="G56" s="51"/>
      <c r="H56" s="51"/>
      <c r="I56" s="51"/>
      <c r="J56" s="51"/>
      <c r="K56" s="45" t="s">
        <v>48</v>
      </c>
      <c r="L56" s="45" t="s">
        <v>41</v>
      </c>
    </row>
    <row r="57" spans="1:13" x14ac:dyDescent="0.3">
      <c r="A57" s="13" t="s">
        <v>49</v>
      </c>
      <c r="B57" s="14" t="s">
        <v>145</v>
      </c>
      <c r="C57" s="14" t="s">
        <v>103</v>
      </c>
      <c r="D57" s="14" t="s">
        <v>15</v>
      </c>
      <c r="E57" s="51"/>
      <c r="F57" s="51"/>
      <c r="G57" s="51"/>
      <c r="H57" s="51"/>
      <c r="I57" s="51"/>
      <c r="J57" s="51"/>
      <c r="K57" s="45" t="s">
        <v>50</v>
      </c>
      <c r="L57" s="45" t="s">
        <v>60</v>
      </c>
    </row>
    <row r="58" spans="1:13" x14ac:dyDescent="0.3">
      <c r="A58" s="13" t="s">
        <v>51</v>
      </c>
      <c r="B58" s="14" t="s">
        <v>145</v>
      </c>
      <c r="C58" s="14" t="s">
        <v>103</v>
      </c>
      <c r="D58" s="14" t="s">
        <v>15</v>
      </c>
      <c r="E58" s="51"/>
      <c r="F58" s="51"/>
      <c r="G58" s="51"/>
      <c r="H58" s="51"/>
      <c r="I58" s="51"/>
      <c r="J58" s="51"/>
      <c r="K58" s="45" t="s">
        <v>52</v>
      </c>
      <c r="L58" s="45" t="s">
        <v>60</v>
      </c>
    </row>
    <row r="59" spans="1:13" x14ac:dyDescent="0.3">
      <c r="A59" s="13" t="s">
        <v>53</v>
      </c>
      <c r="B59" s="14" t="s">
        <v>145</v>
      </c>
      <c r="C59" s="14" t="s">
        <v>103</v>
      </c>
      <c r="D59" s="14" t="s">
        <v>15</v>
      </c>
      <c r="E59" s="51"/>
      <c r="F59" s="51"/>
      <c r="G59" s="51"/>
      <c r="H59" s="51"/>
      <c r="I59" s="51"/>
      <c r="J59" s="51"/>
      <c r="K59" s="45" t="s">
        <v>59</v>
      </c>
      <c r="L59" s="45" t="s">
        <v>54</v>
      </c>
    </row>
    <row r="60" spans="1:13" x14ac:dyDescent="0.3">
      <c r="A60" s="13" t="s">
        <v>55</v>
      </c>
      <c r="B60" s="14" t="s">
        <v>145</v>
      </c>
      <c r="C60" s="14" t="s">
        <v>103</v>
      </c>
      <c r="D60" s="14" t="s">
        <v>15</v>
      </c>
      <c r="E60" s="51"/>
      <c r="F60" s="51"/>
      <c r="G60" s="51"/>
      <c r="H60" s="51"/>
      <c r="I60" s="51"/>
      <c r="J60" s="51"/>
      <c r="K60" s="45" t="s">
        <v>34</v>
      </c>
      <c r="L60" s="45" t="s">
        <v>56</v>
      </c>
    </row>
    <row r="61" spans="1:13" x14ac:dyDescent="0.3">
      <c r="A61" s="13" t="s">
        <v>57</v>
      </c>
      <c r="B61" s="14" t="s">
        <v>145</v>
      </c>
      <c r="C61" s="14" t="s">
        <v>103</v>
      </c>
      <c r="D61" s="14" t="s">
        <v>15</v>
      </c>
      <c r="E61" s="51"/>
      <c r="F61" s="51"/>
      <c r="G61" s="51"/>
      <c r="H61" s="51"/>
      <c r="I61" s="51"/>
      <c r="J61" s="51"/>
      <c r="K61" s="45" t="s">
        <v>34</v>
      </c>
      <c r="L61" s="45" t="s">
        <v>56</v>
      </c>
    </row>
    <row r="63" spans="1:13" s="5" customFormat="1" ht="21" x14ac:dyDescent="0.4">
      <c r="A63" s="74" t="s">
        <v>62</v>
      </c>
      <c r="E63" s="6"/>
      <c r="F63" s="6"/>
      <c r="G63" s="6"/>
      <c r="H63" s="6"/>
      <c r="I63" s="6"/>
      <c r="J63" s="6"/>
    </row>
    <row r="65" spans="1:12" x14ac:dyDescent="0.3">
      <c r="A65" s="9" t="s">
        <v>125</v>
      </c>
    </row>
    <row r="66" spans="1:12" x14ac:dyDescent="0.3">
      <c r="A66" s="99" t="s">
        <v>11</v>
      </c>
      <c r="B66" s="99" t="s">
        <v>13</v>
      </c>
      <c r="C66" s="99" t="s">
        <v>3</v>
      </c>
      <c r="D66" s="99" t="s">
        <v>14</v>
      </c>
      <c r="E66" s="69">
        <v>2010</v>
      </c>
      <c r="F66" s="70">
        <v>2015</v>
      </c>
      <c r="G66" s="100">
        <v>2021</v>
      </c>
      <c r="K66" s="8"/>
      <c r="L66" s="8"/>
    </row>
    <row r="67" spans="1:12" x14ac:dyDescent="0.3">
      <c r="A67" s="4" t="s">
        <v>63</v>
      </c>
      <c r="B67" s="53" t="s">
        <v>160</v>
      </c>
      <c r="C67" s="54" t="s">
        <v>154</v>
      </c>
      <c r="D67" s="57" t="s">
        <v>67</v>
      </c>
      <c r="E67" s="112">
        <v>0.47034576847120935</v>
      </c>
      <c r="F67" s="112">
        <v>0.47729717151732842</v>
      </c>
      <c r="G67" s="112">
        <v>0.66684969068036226</v>
      </c>
      <c r="K67" s="8"/>
      <c r="L67" s="8"/>
    </row>
    <row r="68" spans="1:12" x14ac:dyDescent="0.3">
      <c r="A68" s="111" t="s">
        <v>64</v>
      </c>
      <c r="B68" s="57" t="s">
        <v>160</v>
      </c>
      <c r="C68" s="54" t="s">
        <v>154</v>
      </c>
      <c r="D68" s="57" t="s">
        <v>67</v>
      </c>
      <c r="E68" s="112">
        <v>0.62805100692603011</v>
      </c>
      <c r="F68" s="112">
        <v>0.59606239274141393</v>
      </c>
      <c r="G68" s="112">
        <v>0.758482415497852</v>
      </c>
      <c r="K68" s="8"/>
      <c r="L68" s="8"/>
    </row>
    <row r="69" spans="1:12" x14ac:dyDescent="0.3">
      <c r="A69" s="111" t="s">
        <v>6</v>
      </c>
      <c r="B69" s="57" t="s">
        <v>160</v>
      </c>
      <c r="C69" s="54" t="s">
        <v>154</v>
      </c>
      <c r="D69" s="57" t="s">
        <v>69</v>
      </c>
      <c r="E69" s="112">
        <v>0.49774438961718714</v>
      </c>
      <c r="F69" s="112">
        <v>0.52211435585109434</v>
      </c>
      <c r="G69" s="112">
        <v>0.66001520184833562</v>
      </c>
      <c r="K69" s="8"/>
      <c r="L69" s="8"/>
    </row>
    <row r="70" spans="1:12" x14ac:dyDescent="0.3">
      <c r="A70" s="111" t="s">
        <v>6</v>
      </c>
      <c r="B70" s="57" t="s">
        <v>168</v>
      </c>
      <c r="C70" s="54" t="s">
        <v>154</v>
      </c>
      <c r="D70" s="57" t="s">
        <v>70</v>
      </c>
      <c r="E70" s="112">
        <v>0.69517372851562431</v>
      </c>
      <c r="F70" s="112">
        <v>0.72920999420543886</v>
      </c>
      <c r="G70" s="112">
        <v>0.9218089411289605</v>
      </c>
      <c r="K70" s="8"/>
      <c r="L70" s="8"/>
    </row>
    <row r="71" spans="1:12" x14ac:dyDescent="0.3">
      <c r="A71" s="111" t="s">
        <v>65</v>
      </c>
      <c r="B71" s="57" t="s">
        <v>104</v>
      </c>
      <c r="C71" s="54" t="s">
        <v>154</v>
      </c>
      <c r="D71" s="57" t="s">
        <v>67</v>
      </c>
      <c r="E71" s="112">
        <v>0.39212610170624917</v>
      </c>
      <c r="F71" s="112">
        <v>0.39212610170625073</v>
      </c>
      <c r="G71" s="112">
        <v>0.39212610170625051</v>
      </c>
      <c r="K71" s="8"/>
      <c r="L71" s="8"/>
    </row>
    <row r="72" spans="1:12" x14ac:dyDescent="0.3">
      <c r="A72" s="4" t="s">
        <v>4</v>
      </c>
      <c r="B72" s="53" t="s">
        <v>105</v>
      </c>
      <c r="C72" s="54" t="s">
        <v>154</v>
      </c>
      <c r="D72" s="57" t="s">
        <v>68</v>
      </c>
      <c r="E72" s="152" t="s">
        <v>127</v>
      </c>
      <c r="F72" s="153"/>
      <c r="G72" s="154"/>
      <c r="K72" s="8"/>
      <c r="L72" s="8"/>
    </row>
    <row r="73" spans="1:12" x14ac:dyDescent="0.3">
      <c r="K73" s="8"/>
      <c r="L73" s="8"/>
    </row>
    <row r="74" spans="1:12" x14ac:dyDescent="0.3">
      <c r="A74" s="9" t="s">
        <v>169</v>
      </c>
      <c r="K74" s="8"/>
      <c r="L74" s="8"/>
    </row>
    <row r="75" spans="1:12" x14ac:dyDescent="0.3">
      <c r="A75" s="75" t="s">
        <v>11</v>
      </c>
      <c r="B75" s="75" t="s">
        <v>13</v>
      </c>
      <c r="C75" s="75" t="s">
        <v>3</v>
      </c>
      <c r="D75" s="75" t="s">
        <v>14</v>
      </c>
      <c r="E75" s="69">
        <v>2010</v>
      </c>
      <c r="F75" s="70">
        <v>2015</v>
      </c>
      <c r="G75" s="77">
        <v>2021</v>
      </c>
      <c r="K75" s="8"/>
      <c r="L75" s="8"/>
    </row>
    <row r="76" spans="1:12" x14ac:dyDescent="0.3">
      <c r="A76" s="4" t="s">
        <v>130</v>
      </c>
      <c r="B76" s="53" t="s">
        <v>161</v>
      </c>
      <c r="C76" s="54" t="s">
        <v>154</v>
      </c>
      <c r="D76" s="57" t="s">
        <v>66</v>
      </c>
      <c r="E76" s="58">
        <v>39.951366429481425</v>
      </c>
      <c r="F76" s="58">
        <v>37.878143903086254</v>
      </c>
      <c r="G76" s="58">
        <v>51.283672034791834</v>
      </c>
      <c r="K76" s="8"/>
      <c r="L76" s="8"/>
    </row>
    <row r="77" spans="1:12" x14ac:dyDescent="0.3">
      <c r="A77" s="4" t="s">
        <v>131</v>
      </c>
      <c r="B77" s="53" t="s">
        <v>161</v>
      </c>
      <c r="C77" s="54" t="s">
        <v>154</v>
      </c>
      <c r="D77" s="57" t="s">
        <v>66</v>
      </c>
      <c r="E77" s="58">
        <v>45.480205135209474</v>
      </c>
      <c r="F77" s="58">
        <v>41.790851444564083</v>
      </c>
      <c r="G77" s="58">
        <v>54.123693917766786</v>
      </c>
      <c r="K77" s="8"/>
      <c r="L77" s="8"/>
    </row>
    <row r="78" spans="1:12" x14ac:dyDescent="0.3">
      <c r="A78" s="4" t="s">
        <v>132</v>
      </c>
      <c r="B78" s="53" t="s">
        <v>161</v>
      </c>
      <c r="C78" s="54" t="s">
        <v>154</v>
      </c>
      <c r="D78" s="57" t="s">
        <v>66</v>
      </c>
      <c r="E78" s="58">
        <v>35.274066247742667</v>
      </c>
      <c r="F78" s="58">
        <v>34.971662772305194</v>
      </c>
      <c r="G78" s="58">
        <v>41.935914455537628</v>
      </c>
      <c r="K78" s="8"/>
      <c r="L78" s="8"/>
    </row>
    <row r="79" spans="1:12" x14ac:dyDescent="0.3">
      <c r="A79" s="4" t="s">
        <v>133</v>
      </c>
      <c r="B79" s="53" t="s">
        <v>161</v>
      </c>
      <c r="C79" s="54" t="s">
        <v>154</v>
      </c>
      <c r="D79" s="57" t="s">
        <v>66</v>
      </c>
      <c r="E79" s="58">
        <v>36.736138532573676</v>
      </c>
      <c r="F79" s="58">
        <v>36.249944544826377</v>
      </c>
      <c r="G79" s="58">
        <v>35.753188419107346</v>
      </c>
      <c r="K79" s="8"/>
      <c r="L79" s="8"/>
    </row>
    <row r="80" spans="1:12" x14ac:dyDescent="0.3">
      <c r="A80" s="4" t="s">
        <v>134</v>
      </c>
      <c r="B80" s="53" t="s">
        <v>161</v>
      </c>
      <c r="C80" s="54" t="s">
        <v>154</v>
      </c>
      <c r="D80" s="57" t="s">
        <v>66</v>
      </c>
      <c r="E80" s="58">
        <v>142.28932891303526</v>
      </c>
      <c r="F80" s="58">
        <v>134.17064907580587</v>
      </c>
      <c r="G80" s="58">
        <v>105.1447698952679</v>
      </c>
      <c r="K80" s="8"/>
      <c r="L80" s="8"/>
    </row>
    <row r="81" spans="1:12" x14ac:dyDescent="0.3">
      <c r="A81" s="4" t="s">
        <v>152</v>
      </c>
      <c r="B81" s="53" t="s">
        <v>161</v>
      </c>
      <c r="C81" s="54" t="s">
        <v>154</v>
      </c>
      <c r="D81" s="57" t="s">
        <v>66</v>
      </c>
      <c r="E81" s="58">
        <v>42.116371393023314</v>
      </c>
      <c r="F81" s="58">
        <v>39.71008804019192</v>
      </c>
      <c r="G81" s="58">
        <v>53.025900897345849</v>
      </c>
      <c r="K81" s="8"/>
      <c r="L81" s="8"/>
    </row>
    <row r="82" spans="1:12" x14ac:dyDescent="0.3">
      <c r="A82" s="4" t="s">
        <v>136</v>
      </c>
      <c r="B82" s="53" t="s">
        <v>161</v>
      </c>
      <c r="C82" s="54" t="s">
        <v>154</v>
      </c>
      <c r="D82" s="57" t="s">
        <v>66</v>
      </c>
      <c r="E82" s="58">
        <v>22.519876491492539</v>
      </c>
      <c r="F82" s="58">
        <v>22.04248062917631</v>
      </c>
      <c r="G82" s="58">
        <v>30.195534049447403</v>
      </c>
      <c r="K82" s="8"/>
      <c r="L82" s="8"/>
    </row>
    <row r="83" spans="1:12" x14ac:dyDescent="0.3">
      <c r="A83" s="4" t="s">
        <v>135</v>
      </c>
      <c r="B83" s="53" t="s">
        <v>161</v>
      </c>
      <c r="C83" s="54" t="s">
        <v>154</v>
      </c>
      <c r="D83" s="57" t="s">
        <v>66</v>
      </c>
      <c r="E83" s="58">
        <v>62.776569745466702</v>
      </c>
      <c r="F83" s="58">
        <v>59.587030314528732</v>
      </c>
      <c r="G83" s="58">
        <v>75.388813753408499</v>
      </c>
      <c r="K83" s="8"/>
      <c r="L83" s="8"/>
    </row>
    <row r="84" spans="1:12" x14ac:dyDescent="0.3">
      <c r="A84" s="4" t="s">
        <v>137</v>
      </c>
      <c r="B84" s="53" t="s">
        <v>161</v>
      </c>
      <c r="C84" s="54" t="s">
        <v>154</v>
      </c>
      <c r="D84" s="57" t="s">
        <v>66</v>
      </c>
      <c r="E84" s="58">
        <v>189.53848423086652</v>
      </c>
      <c r="F84" s="58">
        <v>175.84359930140045</v>
      </c>
      <c r="G84" s="58">
        <v>215.24480843745107</v>
      </c>
      <c r="K84" s="8"/>
      <c r="L84" s="8"/>
    </row>
    <row r="85" spans="1:12" x14ac:dyDescent="0.3">
      <c r="A85" s="4" t="s">
        <v>140</v>
      </c>
      <c r="B85" s="53" t="s">
        <v>161</v>
      </c>
      <c r="C85" s="54" t="s">
        <v>154</v>
      </c>
      <c r="D85" s="57" t="s">
        <v>66</v>
      </c>
      <c r="E85" s="60" t="s">
        <v>153</v>
      </c>
      <c r="F85" s="58">
        <v>24.184334573783438</v>
      </c>
      <c r="G85" s="58">
        <v>19.482523790043558</v>
      </c>
      <c r="K85" s="8"/>
      <c r="L85" s="8"/>
    </row>
    <row r="86" spans="1:12" x14ac:dyDescent="0.3">
      <c r="A86" s="4" t="s">
        <v>141</v>
      </c>
      <c r="B86" s="53" t="s">
        <v>161</v>
      </c>
      <c r="C86" s="54" t="s">
        <v>154</v>
      </c>
      <c r="D86" s="57" t="s">
        <v>66</v>
      </c>
      <c r="E86" s="60" t="s">
        <v>153</v>
      </c>
      <c r="F86" s="58">
        <v>238.01207219176729</v>
      </c>
      <c r="G86" s="58">
        <v>184.99572544394374</v>
      </c>
      <c r="K86" s="8"/>
      <c r="L86" s="8"/>
    </row>
    <row r="87" spans="1:12" x14ac:dyDescent="0.3">
      <c r="A87" s="4" t="s">
        <v>142</v>
      </c>
      <c r="B87" s="53" t="s">
        <v>161</v>
      </c>
      <c r="C87" s="54" t="s">
        <v>154</v>
      </c>
      <c r="D87" s="57" t="s">
        <v>66</v>
      </c>
      <c r="E87" s="60" t="s">
        <v>153</v>
      </c>
      <c r="F87" s="58">
        <v>443.78964383336296</v>
      </c>
      <c r="G87" s="58">
        <v>344.92032413787626</v>
      </c>
      <c r="K87" s="8"/>
      <c r="L87" s="8"/>
    </row>
    <row r="88" spans="1:12" x14ac:dyDescent="0.3">
      <c r="A88" s="61" t="s">
        <v>138</v>
      </c>
      <c r="B88" s="53" t="s">
        <v>161</v>
      </c>
      <c r="C88" s="54" t="s">
        <v>154</v>
      </c>
      <c r="D88" s="57" t="s">
        <v>66</v>
      </c>
      <c r="E88" s="62">
        <v>242.63182731117791</v>
      </c>
      <c r="F88" s="62">
        <v>237.681129341857</v>
      </c>
      <c r="G88" s="62">
        <v>302.63333206513255</v>
      </c>
      <c r="K88" s="8"/>
      <c r="L88" s="8"/>
    </row>
    <row r="89" spans="1:12" x14ac:dyDescent="0.3">
      <c r="A89" s="61" t="s">
        <v>139</v>
      </c>
      <c r="B89" s="53" t="s">
        <v>161</v>
      </c>
      <c r="C89" s="54" t="s">
        <v>154</v>
      </c>
      <c r="D89" s="57" t="s">
        <v>66</v>
      </c>
      <c r="E89" s="62">
        <v>203.79648200277225</v>
      </c>
      <c r="F89" s="62">
        <v>196.47525761609182</v>
      </c>
      <c r="G89" s="62">
        <v>241.83946762302276</v>
      </c>
      <c r="K89" s="8"/>
      <c r="L89" s="8"/>
    </row>
    <row r="90" spans="1:12" x14ac:dyDescent="0.3">
      <c r="A90" s="65"/>
      <c r="C90" s="66"/>
      <c r="E90" s="65"/>
      <c r="F90" s="65"/>
      <c r="G90" s="65"/>
      <c r="H90" s="63"/>
      <c r="J90" s="7"/>
    </row>
    <row r="91" spans="1:12" x14ac:dyDescent="0.3">
      <c r="A91" s="1" t="s">
        <v>129</v>
      </c>
    </row>
    <row r="92" spans="1:12" ht="27.6" x14ac:dyDescent="0.3">
      <c r="A92" s="75" t="s">
        <v>128</v>
      </c>
      <c r="B92" s="75" t="s">
        <v>13</v>
      </c>
      <c r="C92" s="75" t="s">
        <v>3</v>
      </c>
      <c r="D92" s="75" t="s">
        <v>14</v>
      </c>
      <c r="E92" s="67" t="s">
        <v>71</v>
      </c>
      <c r="F92" s="71">
        <v>2010</v>
      </c>
      <c r="G92" s="71">
        <v>2015</v>
      </c>
      <c r="H92" s="71">
        <v>2021</v>
      </c>
      <c r="I92" s="7"/>
      <c r="J92" s="7"/>
    </row>
    <row r="93" spans="1:12" ht="14.55" customHeight="1" x14ac:dyDescent="0.3">
      <c r="A93" s="148" t="s">
        <v>72</v>
      </c>
      <c r="B93" s="147" t="s">
        <v>104</v>
      </c>
      <c r="C93" s="54" t="s">
        <v>154</v>
      </c>
      <c r="D93" s="57" t="s">
        <v>66</v>
      </c>
      <c r="E93" s="104" t="s">
        <v>73</v>
      </c>
      <c r="F93" s="105">
        <v>29.875488318346179</v>
      </c>
      <c r="G93" s="105">
        <v>29.739913969387654</v>
      </c>
      <c r="H93" s="105">
        <v>42.131526608131651</v>
      </c>
      <c r="I93" s="7"/>
      <c r="J93" s="7"/>
    </row>
    <row r="94" spans="1:12" ht="14.55" customHeight="1" x14ac:dyDescent="0.3">
      <c r="A94" s="149"/>
      <c r="B94" s="147"/>
      <c r="C94" s="54" t="s">
        <v>154</v>
      </c>
      <c r="D94" s="57" t="s">
        <v>66</v>
      </c>
      <c r="E94" s="106" t="s">
        <v>155</v>
      </c>
      <c r="F94" s="105">
        <v>21.769727305827701</v>
      </c>
      <c r="G94" s="105">
        <v>21.552371848734914</v>
      </c>
      <c r="H94" s="105">
        <v>29.407126844813426</v>
      </c>
      <c r="I94" s="7"/>
      <c r="J94" s="7"/>
    </row>
    <row r="95" spans="1:12" ht="14.55" customHeight="1" x14ac:dyDescent="0.3">
      <c r="A95" s="149"/>
      <c r="B95" s="147"/>
      <c r="C95" s="54" t="s">
        <v>154</v>
      </c>
      <c r="D95" s="57" t="s">
        <v>66</v>
      </c>
      <c r="E95" s="104" t="s">
        <v>151</v>
      </c>
      <c r="F95" s="105">
        <v>21.922472702454591</v>
      </c>
      <c r="G95" s="105">
        <v>21.01286501701119</v>
      </c>
      <c r="H95" s="105">
        <v>28.690703494166247</v>
      </c>
      <c r="I95" s="7"/>
      <c r="J95" s="7"/>
    </row>
    <row r="96" spans="1:12" ht="14.55" customHeight="1" x14ac:dyDescent="0.3">
      <c r="A96" s="148" t="s">
        <v>74</v>
      </c>
      <c r="B96" s="147" t="s">
        <v>104</v>
      </c>
      <c r="C96" s="54" t="s">
        <v>154</v>
      </c>
      <c r="D96" s="57" t="s">
        <v>66</v>
      </c>
      <c r="E96" s="104" t="s">
        <v>73</v>
      </c>
      <c r="F96" s="105">
        <v>46.543206008088596</v>
      </c>
      <c r="G96" s="105">
        <v>43.549822560268488</v>
      </c>
      <c r="H96" s="105">
        <v>57.546341814535708</v>
      </c>
      <c r="I96" s="7"/>
      <c r="J96" s="7"/>
    </row>
    <row r="97" spans="1:10" ht="14.55" customHeight="1" x14ac:dyDescent="0.3">
      <c r="A97" s="149"/>
      <c r="B97" s="147"/>
      <c r="C97" s="54" t="s">
        <v>154</v>
      </c>
      <c r="D97" s="57" t="s">
        <v>66</v>
      </c>
      <c r="E97" s="106" t="s">
        <v>155</v>
      </c>
      <c r="F97" s="105">
        <v>33.913929098563315</v>
      </c>
      <c r="G97" s="105">
        <v>32.219684031989971</v>
      </c>
      <c r="H97" s="105">
        <v>43.570702942184298</v>
      </c>
      <c r="I97" s="7"/>
      <c r="J97" s="7"/>
    </row>
    <row r="98" spans="1:10" ht="14.55" customHeight="1" x14ac:dyDescent="0.3">
      <c r="A98" s="149"/>
      <c r="B98" s="147"/>
      <c r="C98" s="54" t="s">
        <v>154</v>
      </c>
      <c r="D98" s="57" t="s">
        <v>66</v>
      </c>
      <c r="E98" s="104" t="s">
        <v>151</v>
      </c>
      <c r="F98" s="105">
        <v>50.41109640943953</v>
      </c>
      <c r="G98" s="105">
        <v>47.687780453063759</v>
      </c>
      <c r="H98" s="105">
        <v>63.69598568299304</v>
      </c>
      <c r="I98" s="7"/>
      <c r="J98" s="7"/>
    </row>
    <row r="99" spans="1:10" ht="14.55" customHeight="1" x14ac:dyDescent="0.3">
      <c r="A99" s="148" t="s">
        <v>75</v>
      </c>
      <c r="B99" s="147" t="s">
        <v>104</v>
      </c>
      <c r="C99" s="54" t="s">
        <v>154</v>
      </c>
      <c r="D99" s="57" t="s">
        <v>66</v>
      </c>
      <c r="E99" s="104" t="s">
        <v>73</v>
      </c>
      <c r="F99" s="105">
        <v>80.276822421444081</v>
      </c>
      <c r="G99" s="105">
        <v>75.467491286980419</v>
      </c>
      <c r="H99" s="105">
        <v>95.492598142337997</v>
      </c>
      <c r="I99" s="7"/>
      <c r="J99" s="7"/>
    </row>
    <row r="100" spans="1:10" ht="14.55" customHeight="1" x14ac:dyDescent="0.3">
      <c r="A100" s="149"/>
      <c r="B100" s="147"/>
      <c r="C100" s="54" t="s">
        <v>154</v>
      </c>
      <c r="D100" s="57" t="s">
        <v>66</v>
      </c>
      <c r="E100" s="106" t="s">
        <v>155</v>
      </c>
      <c r="F100" s="105">
        <v>51.190834045608163</v>
      </c>
      <c r="G100" s="105">
        <v>48.606076980436143</v>
      </c>
      <c r="H100" s="105">
        <v>61.806146926505683</v>
      </c>
      <c r="I100" s="7"/>
      <c r="J100" s="7"/>
    </row>
    <row r="101" spans="1:10" ht="14.55" customHeight="1" x14ac:dyDescent="0.3">
      <c r="A101" s="149"/>
      <c r="B101" s="147"/>
      <c r="C101" s="54" t="s">
        <v>154</v>
      </c>
      <c r="D101" s="57" t="s">
        <v>66</v>
      </c>
      <c r="E101" s="104" t="s">
        <v>151</v>
      </c>
      <c r="F101" s="105">
        <v>60.088396178854296</v>
      </c>
      <c r="G101" s="105">
        <v>59.11178944086025</v>
      </c>
      <c r="H101" s="105">
        <v>74.274350514230591</v>
      </c>
      <c r="I101" s="7"/>
      <c r="J101" s="7"/>
    </row>
    <row r="102" spans="1:10" ht="14.55" customHeight="1" x14ac:dyDescent="0.3">
      <c r="A102" s="148" t="s">
        <v>76</v>
      </c>
      <c r="B102" s="147" t="s">
        <v>104</v>
      </c>
      <c r="C102" s="54" t="s">
        <v>154</v>
      </c>
      <c r="D102" s="57" t="s">
        <v>66</v>
      </c>
      <c r="E102" s="104" t="s">
        <v>73</v>
      </c>
      <c r="F102" s="105">
        <v>191.90559698985442</v>
      </c>
      <c r="G102" s="105">
        <v>178.43068730410761</v>
      </c>
      <c r="H102" s="105">
        <v>216.54390065584172</v>
      </c>
      <c r="I102" s="7"/>
      <c r="J102" s="7"/>
    </row>
    <row r="103" spans="1:10" ht="14.55" customHeight="1" x14ac:dyDescent="0.3">
      <c r="A103" s="149"/>
      <c r="B103" s="147"/>
      <c r="C103" s="54" t="s">
        <v>154</v>
      </c>
      <c r="D103" s="57" t="s">
        <v>66</v>
      </c>
      <c r="E103" s="106" t="s">
        <v>155</v>
      </c>
      <c r="F103" s="105">
        <v>171.00982006032888</v>
      </c>
      <c r="G103" s="105">
        <v>160.09777412171124</v>
      </c>
      <c r="H103" s="105">
        <v>197.57911603929253</v>
      </c>
      <c r="I103" s="7"/>
      <c r="J103" s="7"/>
    </row>
    <row r="104" spans="1:10" ht="14.55" customHeight="1" x14ac:dyDescent="0.3">
      <c r="A104" s="150"/>
      <c r="B104" s="151"/>
      <c r="C104" s="54" t="s">
        <v>154</v>
      </c>
      <c r="D104" s="57" t="s">
        <v>66</v>
      </c>
      <c r="E104" s="104" t="s">
        <v>151</v>
      </c>
      <c r="F104" s="105">
        <v>218.2692073543283</v>
      </c>
      <c r="G104" s="105">
        <v>198.77451509413288</v>
      </c>
      <c r="H104" s="105">
        <v>245.11559439082615</v>
      </c>
      <c r="I104" s="7"/>
      <c r="J104" s="7"/>
    </row>
    <row r="106" spans="1:10" x14ac:dyDescent="0.3">
      <c r="A106" s="1" t="s">
        <v>126</v>
      </c>
    </row>
    <row r="107" spans="1:10" x14ac:dyDescent="0.3">
      <c r="A107" s="75" t="s">
        <v>11</v>
      </c>
      <c r="B107" s="75" t="s">
        <v>13</v>
      </c>
      <c r="C107" s="75" t="s">
        <v>3</v>
      </c>
      <c r="D107" s="75" t="s">
        <v>14</v>
      </c>
      <c r="E107" s="69">
        <v>2010</v>
      </c>
      <c r="F107" s="70">
        <v>2015</v>
      </c>
      <c r="G107" s="71" t="s">
        <v>81</v>
      </c>
    </row>
    <row r="108" spans="1:10" x14ac:dyDescent="0.3">
      <c r="A108" s="107" t="s">
        <v>79</v>
      </c>
      <c r="B108" s="57" t="s">
        <v>78</v>
      </c>
      <c r="C108" s="54" t="s">
        <v>154</v>
      </c>
      <c r="D108" s="57" t="s">
        <v>77</v>
      </c>
      <c r="E108" s="108">
        <v>14.640919935301554</v>
      </c>
      <c r="F108" s="108">
        <v>13.836882886589414</v>
      </c>
      <c r="G108" s="108">
        <v>24.93272335452788</v>
      </c>
    </row>
    <row r="109" spans="1:10" x14ac:dyDescent="0.3">
      <c r="A109" s="4" t="s">
        <v>80</v>
      </c>
      <c r="B109" s="57" t="s">
        <v>78</v>
      </c>
      <c r="C109" s="54" t="s">
        <v>154</v>
      </c>
      <c r="D109" s="57" t="s">
        <v>77</v>
      </c>
      <c r="E109" s="108">
        <v>70.675038343606843</v>
      </c>
      <c r="F109" s="108">
        <v>65.249835795189171</v>
      </c>
      <c r="G109" s="108">
        <v>78.255669700584221</v>
      </c>
    </row>
    <row r="110" spans="1:10" x14ac:dyDescent="0.3">
      <c r="A110" s="107" t="s">
        <v>123</v>
      </c>
      <c r="B110" s="57" t="s">
        <v>78</v>
      </c>
      <c r="C110" s="54" t="s">
        <v>154</v>
      </c>
      <c r="D110" s="57" t="s">
        <v>77</v>
      </c>
      <c r="E110" s="108">
        <v>60.071890558373141</v>
      </c>
      <c r="F110" s="108">
        <v>49.293052005260876</v>
      </c>
      <c r="G110" s="108">
        <v>67.799469192517662</v>
      </c>
    </row>
    <row r="111" spans="1:10" s="36" customFormat="1" x14ac:dyDescent="0.3">
      <c r="A111" s="107" t="s">
        <v>124</v>
      </c>
      <c r="B111" s="53" t="s">
        <v>78</v>
      </c>
      <c r="C111" s="109" t="s">
        <v>154</v>
      </c>
      <c r="D111" s="57" t="s">
        <v>77</v>
      </c>
      <c r="E111" s="108">
        <v>42.093328288478048</v>
      </c>
      <c r="F111" s="108">
        <v>35.619835721853455</v>
      </c>
      <c r="G111" s="108">
        <v>44.337245274658336</v>
      </c>
      <c r="H111" s="39"/>
      <c r="I111" s="39"/>
      <c r="J111" s="39"/>
    </row>
    <row r="112" spans="1:10" x14ac:dyDescent="0.3">
      <c r="A112" s="2" t="s">
        <v>164</v>
      </c>
      <c r="C112" s="66"/>
      <c r="E112" s="73"/>
    </row>
    <row r="114" spans="1:9" ht="14.4" x14ac:dyDescent="0.3">
      <c r="A114" s="1" t="s">
        <v>172</v>
      </c>
      <c r="B114"/>
      <c r="C114"/>
      <c r="D114"/>
      <c r="E114" s="126"/>
      <c r="F114" s="126"/>
      <c r="G114" s="126"/>
    </row>
    <row r="115" spans="1:9" ht="14.4" x14ac:dyDescent="0.3">
      <c r="A115" s="127" t="s">
        <v>11</v>
      </c>
      <c r="B115" s="127" t="s">
        <v>13</v>
      </c>
      <c r="C115" s="127" t="s">
        <v>3</v>
      </c>
      <c r="D115" s="127" t="s">
        <v>14</v>
      </c>
      <c r="E115" s="128" t="s">
        <v>122</v>
      </c>
      <c r="F115" s="126"/>
      <c r="G115" s="129"/>
    </row>
    <row r="116" spans="1:9" ht="14.4" x14ac:dyDescent="0.3">
      <c r="A116" s="134" t="s">
        <v>178</v>
      </c>
      <c r="B116" s="140" t="s">
        <v>108</v>
      </c>
      <c r="C116" s="141" t="s">
        <v>173</v>
      </c>
      <c r="D116" s="140" t="s">
        <v>77</v>
      </c>
      <c r="E116" s="142">
        <v>41</v>
      </c>
      <c r="F116" s="126"/>
      <c r="G116" s="130"/>
    </row>
    <row r="117" spans="1:9" ht="14.4" x14ac:dyDescent="0.3">
      <c r="A117" s="134" t="s">
        <v>177</v>
      </c>
      <c r="B117" s="140" t="s">
        <v>108</v>
      </c>
      <c r="C117" s="141" t="s">
        <v>173</v>
      </c>
      <c r="D117" s="140" t="s">
        <v>77</v>
      </c>
      <c r="E117" s="142">
        <v>23</v>
      </c>
      <c r="F117" s="126"/>
      <c r="G117" s="130"/>
    </row>
    <row r="118" spans="1:9" ht="14.4" x14ac:dyDescent="0.3">
      <c r="A118" s="134" t="s">
        <v>176</v>
      </c>
      <c r="B118" s="140" t="s">
        <v>108</v>
      </c>
      <c r="C118" s="141" t="s">
        <v>173</v>
      </c>
      <c r="D118" s="140" t="s">
        <v>77</v>
      </c>
      <c r="E118" s="142">
        <v>14</v>
      </c>
      <c r="F118" s="126"/>
      <c r="G118" s="130"/>
    </row>
    <row r="119" spans="1:9" ht="14.4" x14ac:dyDescent="0.3">
      <c r="A119" s="134" t="s">
        <v>179</v>
      </c>
      <c r="B119" s="140" t="s">
        <v>108</v>
      </c>
      <c r="C119" s="141" t="s">
        <v>173</v>
      </c>
      <c r="D119" s="140" t="s">
        <v>77</v>
      </c>
      <c r="E119" s="142">
        <v>15</v>
      </c>
      <c r="F119" s="126"/>
      <c r="G119" s="130"/>
    </row>
    <row r="120" spans="1:9" ht="14.4" x14ac:dyDescent="0.3">
      <c r="A120" s="131" t="s">
        <v>174</v>
      </c>
      <c r="E120" s="7"/>
      <c r="F120" s="132"/>
      <c r="G120" s="133"/>
      <c r="H120" s="39"/>
      <c r="I120" s="39"/>
    </row>
    <row r="121" spans="1:9" ht="14.4" x14ac:dyDescent="0.3">
      <c r="A121" s="7" t="s">
        <v>175</v>
      </c>
      <c r="E121" s="7"/>
      <c r="F121" s="132"/>
      <c r="G121" s="133"/>
      <c r="H121" s="39"/>
      <c r="I121" s="39"/>
    </row>
  </sheetData>
  <sheetProtection algorithmName="SHA-512" hashValue="m/Iz5u71zvGbPzDY1emMEUR67gn86mHyjaz6OUZ1odJac3pVdd9a50JK56E0O+jwClLtIfHM3RHBRnFpp0jA3g==" saltValue="JUSwq77WUVXQk2eB65UXpw==" spinCount="100000" sheet="1" objects="1" scenarios="1"/>
  <mergeCells count="11">
    <mergeCell ref="E36:J36"/>
    <mergeCell ref="E18:J18"/>
    <mergeCell ref="A102:A104"/>
    <mergeCell ref="B102:B104"/>
    <mergeCell ref="E72:G72"/>
    <mergeCell ref="A93:A95"/>
    <mergeCell ref="B93:B95"/>
    <mergeCell ref="A96:A98"/>
    <mergeCell ref="B96:B98"/>
    <mergeCell ref="A99:A101"/>
    <mergeCell ref="B99:B10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sheetPr>
  <dimension ref="A1:W121"/>
  <sheetViews>
    <sheetView zoomScaleNormal="100" workbookViewId="0">
      <selection activeCell="A40" sqref="A40"/>
    </sheetView>
  </sheetViews>
  <sheetFormatPr baseColWidth="10" defaultColWidth="32.77734375" defaultRowHeight="13.8" x14ac:dyDescent="0.3"/>
  <cols>
    <col min="1" max="3" width="32.77734375" style="7"/>
    <col min="4" max="4" width="12.21875" style="7" customWidth="1"/>
    <col min="5" max="5" width="10.44140625" style="8" customWidth="1"/>
    <col min="6" max="10" width="9.44140625" style="8" customWidth="1"/>
    <col min="11" max="22" width="9.44140625" style="7" customWidth="1"/>
    <col min="23" max="16384" width="32.77734375" style="7"/>
  </cols>
  <sheetData>
    <row r="1" spans="1:22" s="5" customFormat="1" ht="21" x14ac:dyDescent="0.4">
      <c r="A1" s="74" t="s">
        <v>4</v>
      </c>
      <c r="E1" s="6"/>
      <c r="F1" s="6"/>
      <c r="G1" s="6"/>
      <c r="H1" s="6"/>
      <c r="I1" s="6"/>
      <c r="J1" s="6"/>
    </row>
    <row r="3" spans="1:22" x14ac:dyDescent="0.3">
      <c r="A3" s="9" t="s">
        <v>118</v>
      </c>
    </row>
    <row r="4" spans="1:22" s="9" customFormat="1" x14ac:dyDescent="0.3">
      <c r="A4" s="10" t="s">
        <v>11</v>
      </c>
      <c r="B4" s="10" t="s">
        <v>13</v>
      </c>
      <c r="C4" s="10" t="s">
        <v>3</v>
      </c>
      <c r="D4" s="10" t="s">
        <v>14</v>
      </c>
      <c r="E4" s="11">
        <v>2005</v>
      </c>
      <c r="F4" s="11">
        <v>2006</v>
      </c>
      <c r="G4" s="11">
        <v>2007</v>
      </c>
      <c r="H4" s="12">
        <v>2008</v>
      </c>
      <c r="I4" s="12">
        <v>2009</v>
      </c>
      <c r="J4" s="12">
        <v>2010</v>
      </c>
      <c r="K4" s="12">
        <v>2011</v>
      </c>
      <c r="L4" s="12">
        <v>2012</v>
      </c>
      <c r="M4" s="12">
        <v>2013</v>
      </c>
      <c r="N4" s="12">
        <v>2014</v>
      </c>
      <c r="O4" s="12">
        <v>2015</v>
      </c>
      <c r="P4" s="12">
        <v>2016</v>
      </c>
      <c r="Q4" s="12">
        <v>2017</v>
      </c>
      <c r="R4" s="12">
        <v>2018</v>
      </c>
      <c r="S4" s="12">
        <v>2019</v>
      </c>
      <c r="T4" s="12">
        <v>2020</v>
      </c>
      <c r="U4" s="12">
        <v>2021</v>
      </c>
      <c r="V4" s="12" t="s">
        <v>12</v>
      </c>
    </row>
    <row r="5" spans="1:22" x14ac:dyDescent="0.3">
      <c r="A5" s="13" t="s">
        <v>10</v>
      </c>
      <c r="B5" s="13" t="s">
        <v>107</v>
      </c>
      <c r="C5" s="14" t="s">
        <v>90</v>
      </c>
      <c r="D5" s="13" t="s">
        <v>15</v>
      </c>
      <c r="E5" s="15"/>
      <c r="F5" s="15"/>
      <c r="G5" s="15"/>
      <c r="H5" s="15"/>
      <c r="I5" s="15"/>
      <c r="J5" s="16"/>
      <c r="K5" s="17"/>
      <c r="L5" s="17"/>
      <c r="M5" s="17"/>
      <c r="N5" s="18"/>
      <c r="O5" s="18"/>
      <c r="P5" s="17"/>
      <c r="Q5" s="17"/>
      <c r="R5" s="17"/>
      <c r="S5" s="17"/>
      <c r="T5" s="17"/>
      <c r="U5" s="17"/>
      <c r="V5" s="17"/>
    </row>
    <row r="6" spans="1:22" x14ac:dyDescent="0.3">
      <c r="A6" s="19" t="s">
        <v>9</v>
      </c>
    </row>
    <row r="7" spans="1:22" x14ac:dyDescent="0.3">
      <c r="A7" s="19"/>
    </row>
    <row r="8" spans="1:22" x14ac:dyDescent="0.3">
      <c r="A8" s="9" t="s">
        <v>150</v>
      </c>
    </row>
    <row r="9" spans="1:22" x14ac:dyDescent="0.3">
      <c r="A9" s="10" t="s">
        <v>11</v>
      </c>
      <c r="B9" s="10" t="s">
        <v>13</v>
      </c>
      <c r="C9" s="10" t="s">
        <v>3</v>
      </c>
      <c r="D9" s="10" t="s">
        <v>14</v>
      </c>
      <c r="E9" s="12" t="s">
        <v>23</v>
      </c>
      <c r="F9" s="11" t="s">
        <v>0</v>
      </c>
      <c r="G9" s="11" t="s">
        <v>1</v>
      </c>
      <c r="H9" s="11" t="s">
        <v>2</v>
      </c>
      <c r="I9" s="20">
        <v>2020</v>
      </c>
      <c r="J9" s="20">
        <v>2021</v>
      </c>
      <c r="K9" s="21" t="s">
        <v>26</v>
      </c>
      <c r="L9" s="21" t="s">
        <v>61</v>
      </c>
    </row>
    <row r="10" spans="1:22" x14ac:dyDescent="0.3">
      <c r="A10" s="22" t="s">
        <v>83</v>
      </c>
      <c r="B10" s="13" t="s">
        <v>82</v>
      </c>
      <c r="C10" s="14" t="s">
        <v>89</v>
      </c>
      <c r="D10" s="23" t="s">
        <v>15</v>
      </c>
      <c r="E10" s="24"/>
      <c r="F10" s="25"/>
      <c r="G10" s="26"/>
      <c r="H10" s="26"/>
      <c r="I10" s="26"/>
      <c r="J10" s="26"/>
      <c r="K10" s="27" t="s">
        <v>101</v>
      </c>
      <c r="L10" s="27" t="s">
        <v>41</v>
      </c>
    </row>
    <row r="11" spans="1:22" x14ac:dyDescent="0.3">
      <c r="A11" s="22" t="s">
        <v>84</v>
      </c>
      <c r="B11" s="13" t="s">
        <v>82</v>
      </c>
      <c r="C11" s="14" t="s">
        <v>89</v>
      </c>
      <c r="D11" s="23" t="s">
        <v>15</v>
      </c>
      <c r="E11" s="24"/>
      <c r="F11" s="25"/>
      <c r="G11" s="26"/>
      <c r="H11" s="26"/>
      <c r="I11" s="26"/>
      <c r="J11" s="26"/>
      <c r="K11" s="27" t="s">
        <v>100</v>
      </c>
      <c r="L11" s="27" t="s">
        <v>92</v>
      </c>
    </row>
    <row r="12" spans="1:22" x14ac:dyDescent="0.3">
      <c r="A12" s="22" t="s">
        <v>85</v>
      </c>
      <c r="B12" s="13" t="s">
        <v>82</v>
      </c>
      <c r="C12" s="14" t="s">
        <v>89</v>
      </c>
      <c r="D12" s="23" t="s">
        <v>15</v>
      </c>
      <c r="E12" s="24"/>
      <c r="F12" s="25"/>
      <c r="G12" s="26"/>
      <c r="H12" s="26"/>
      <c r="I12" s="26"/>
      <c r="J12" s="26"/>
      <c r="K12" s="27" t="s">
        <v>94</v>
      </c>
      <c r="L12" s="27" t="s">
        <v>93</v>
      </c>
    </row>
    <row r="13" spans="1:22" x14ac:dyDescent="0.3">
      <c r="A13" s="22" t="s">
        <v>86</v>
      </c>
      <c r="B13" s="13" t="s">
        <v>82</v>
      </c>
      <c r="C13" s="14" t="s">
        <v>89</v>
      </c>
      <c r="D13" s="23" t="s">
        <v>15</v>
      </c>
      <c r="E13" s="24"/>
      <c r="F13" s="25"/>
      <c r="G13" s="26"/>
      <c r="H13" s="26"/>
      <c r="I13" s="26"/>
      <c r="J13" s="26"/>
      <c r="K13" s="27" t="s">
        <v>95</v>
      </c>
      <c r="L13" s="27" t="s">
        <v>41</v>
      </c>
    </row>
    <row r="14" spans="1:22" x14ac:dyDescent="0.3">
      <c r="A14" s="22" t="s">
        <v>87</v>
      </c>
      <c r="B14" s="13" t="s">
        <v>82</v>
      </c>
      <c r="C14" s="14" t="s">
        <v>89</v>
      </c>
      <c r="D14" s="23" t="s">
        <v>15</v>
      </c>
      <c r="E14" s="24"/>
      <c r="F14" s="25"/>
      <c r="G14" s="26"/>
      <c r="H14" s="26"/>
      <c r="I14" s="26"/>
      <c r="J14" s="26"/>
      <c r="K14" s="27" t="s">
        <v>96</v>
      </c>
      <c r="L14" s="27" t="s">
        <v>60</v>
      </c>
    </row>
    <row r="15" spans="1:22" x14ac:dyDescent="0.3">
      <c r="A15" s="22" t="s">
        <v>88</v>
      </c>
      <c r="B15" s="13" t="s">
        <v>82</v>
      </c>
      <c r="C15" s="14" t="s">
        <v>89</v>
      </c>
      <c r="D15" s="23" t="s">
        <v>15</v>
      </c>
      <c r="E15" s="24"/>
      <c r="F15" s="25"/>
      <c r="G15" s="26"/>
      <c r="H15" s="26"/>
      <c r="I15" s="26"/>
      <c r="J15" s="26"/>
      <c r="K15" s="27" t="s">
        <v>97</v>
      </c>
      <c r="L15" s="27" t="s">
        <v>60</v>
      </c>
    </row>
    <row r="16" spans="1:22" x14ac:dyDescent="0.3">
      <c r="A16" s="22" t="s">
        <v>49</v>
      </c>
      <c r="B16" s="13" t="s">
        <v>82</v>
      </c>
      <c r="C16" s="14" t="s">
        <v>89</v>
      </c>
      <c r="D16" s="23" t="s">
        <v>15</v>
      </c>
      <c r="E16" s="24"/>
      <c r="F16" s="25"/>
      <c r="G16" s="26"/>
      <c r="H16" s="26"/>
      <c r="I16" s="26"/>
      <c r="J16" s="26"/>
      <c r="K16" s="27" t="s">
        <v>98</v>
      </c>
      <c r="L16" s="7" t="s">
        <v>60</v>
      </c>
    </row>
    <row r="17" spans="1:13" x14ac:dyDescent="0.3">
      <c r="A17" s="22" t="s">
        <v>51</v>
      </c>
      <c r="B17" s="13" t="s">
        <v>82</v>
      </c>
      <c r="C17" s="14" t="s">
        <v>89</v>
      </c>
      <c r="D17" s="23" t="s">
        <v>15</v>
      </c>
      <c r="E17" s="24"/>
      <c r="F17" s="25"/>
      <c r="G17" s="26"/>
      <c r="H17" s="26"/>
      <c r="I17" s="26"/>
      <c r="J17" s="26"/>
      <c r="K17" s="27" t="s">
        <v>99</v>
      </c>
      <c r="L17" s="7" t="s">
        <v>60</v>
      </c>
    </row>
    <row r="18" spans="1:13" x14ac:dyDescent="0.3">
      <c r="A18" s="28" t="s">
        <v>159</v>
      </c>
      <c r="B18" s="29" t="s">
        <v>82</v>
      </c>
      <c r="C18" s="30"/>
      <c r="D18" s="31" t="s">
        <v>15</v>
      </c>
      <c r="E18" s="32"/>
      <c r="F18" s="33"/>
      <c r="G18" s="34"/>
      <c r="H18" s="34"/>
      <c r="I18" s="34"/>
      <c r="J18" s="34"/>
      <c r="K18" s="35"/>
      <c r="L18" s="35"/>
      <c r="M18" s="36"/>
    </row>
    <row r="19" spans="1:13" x14ac:dyDescent="0.3">
      <c r="A19" s="19"/>
    </row>
    <row r="20" spans="1:13" x14ac:dyDescent="0.3">
      <c r="A20" s="9" t="s">
        <v>119</v>
      </c>
    </row>
    <row r="21" spans="1:13" x14ac:dyDescent="0.3">
      <c r="A21" s="10" t="s">
        <v>11</v>
      </c>
      <c r="B21" s="10" t="s">
        <v>13</v>
      </c>
      <c r="C21" s="10" t="s">
        <v>3</v>
      </c>
      <c r="D21" s="10" t="s">
        <v>14</v>
      </c>
      <c r="E21" s="11" t="s">
        <v>24</v>
      </c>
      <c r="F21" s="7"/>
      <c r="G21" s="7"/>
      <c r="H21" s="7"/>
      <c r="I21" s="7"/>
      <c r="J21" s="7"/>
    </row>
    <row r="22" spans="1:13" s="38" customFormat="1" x14ac:dyDescent="0.3">
      <c r="A22" s="116" t="s">
        <v>116</v>
      </c>
      <c r="B22" s="118" t="s">
        <v>147</v>
      </c>
      <c r="C22" s="54" t="s">
        <v>117</v>
      </c>
      <c r="D22" s="118" t="s">
        <v>15</v>
      </c>
      <c r="E22" s="26"/>
    </row>
    <row r="23" spans="1:13" x14ac:dyDescent="0.3">
      <c r="A23" s="119"/>
      <c r="B23" s="119"/>
      <c r="C23" s="119"/>
      <c r="D23" s="119"/>
      <c r="E23" s="115"/>
    </row>
    <row r="24" spans="1:13" s="5" customFormat="1" ht="21" x14ac:dyDescent="0.4">
      <c r="A24" s="74" t="s">
        <v>17</v>
      </c>
      <c r="E24" s="6"/>
      <c r="F24" s="6"/>
      <c r="G24" s="6"/>
      <c r="H24" s="6"/>
      <c r="I24" s="6"/>
      <c r="J24" s="6"/>
    </row>
    <row r="25" spans="1:13" x14ac:dyDescent="0.3">
      <c r="A25" s="9" t="s">
        <v>120</v>
      </c>
    </row>
    <row r="26" spans="1:13" s="9" customFormat="1" x14ac:dyDescent="0.3">
      <c r="A26" s="10" t="s">
        <v>11</v>
      </c>
      <c r="B26" s="10" t="s">
        <v>13</v>
      </c>
      <c r="C26" s="10" t="s">
        <v>3</v>
      </c>
      <c r="D26" s="10" t="s">
        <v>14</v>
      </c>
      <c r="E26" s="12" t="s">
        <v>23</v>
      </c>
      <c r="F26" s="12" t="s">
        <v>0</v>
      </c>
      <c r="G26" s="12" t="s">
        <v>1</v>
      </c>
      <c r="H26" s="12" t="s">
        <v>2</v>
      </c>
      <c r="I26" s="12">
        <v>2020</v>
      </c>
      <c r="J26" s="12">
        <v>2021</v>
      </c>
      <c r="K26" s="40" t="s">
        <v>26</v>
      </c>
      <c r="L26" s="21" t="s">
        <v>61</v>
      </c>
      <c r="M26" s="41"/>
    </row>
    <row r="27" spans="1:13" x14ac:dyDescent="0.3">
      <c r="A27" s="42" t="s">
        <v>6</v>
      </c>
      <c r="B27" s="14" t="s">
        <v>148</v>
      </c>
      <c r="C27" s="14" t="s">
        <v>91</v>
      </c>
      <c r="D27" s="14" t="s">
        <v>15</v>
      </c>
      <c r="E27" s="43"/>
      <c r="F27" s="44"/>
      <c r="G27" s="44"/>
      <c r="H27" s="44"/>
      <c r="I27" s="44"/>
      <c r="J27" s="44"/>
      <c r="K27" s="45" t="s">
        <v>27</v>
      </c>
      <c r="L27" s="27" t="s">
        <v>36</v>
      </c>
      <c r="M27" s="8"/>
    </row>
    <row r="28" spans="1:13" x14ac:dyDescent="0.3">
      <c r="A28" s="42" t="s">
        <v>5</v>
      </c>
      <c r="B28" s="14" t="s">
        <v>148</v>
      </c>
      <c r="C28" s="14" t="s">
        <v>91</v>
      </c>
      <c r="D28" s="14" t="s">
        <v>15</v>
      </c>
      <c r="E28" s="43"/>
      <c r="F28" s="44"/>
      <c r="G28" s="44"/>
      <c r="H28" s="44"/>
      <c r="I28" s="44"/>
      <c r="J28" s="44"/>
      <c r="K28" s="45" t="s">
        <v>28</v>
      </c>
      <c r="L28" s="27" t="s">
        <v>36</v>
      </c>
      <c r="M28" s="8"/>
    </row>
    <row r="29" spans="1:13" x14ac:dyDescent="0.3">
      <c r="A29" s="42" t="s">
        <v>18</v>
      </c>
      <c r="B29" s="14" t="s">
        <v>148</v>
      </c>
      <c r="C29" s="14" t="s">
        <v>91</v>
      </c>
      <c r="D29" s="14" t="s">
        <v>15</v>
      </c>
      <c r="E29" s="43"/>
      <c r="F29" s="44"/>
      <c r="G29" s="44"/>
      <c r="H29" s="44"/>
      <c r="I29" s="44"/>
      <c r="J29" s="44"/>
      <c r="K29" s="45" t="s">
        <v>33</v>
      </c>
      <c r="L29" s="27" t="s">
        <v>41</v>
      </c>
      <c r="M29" s="8"/>
    </row>
    <row r="30" spans="1:13" x14ac:dyDescent="0.3">
      <c r="A30" s="42" t="s">
        <v>19</v>
      </c>
      <c r="B30" s="14" t="s">
        <v>148</v>
      </c>
      <c r="C30" s="14" t="s">
        <v>91</v>
      </c>
      <c r="D30" s="14" t="s">
        <v>15</v>
      </c>
      <c r="E30" s="43"/>
      <c r="F30" s="44"/>
      <c r="G30" s="44"/>
      <c r="H30" s="44"/>
      <c r="I30" s="44"/>
      <c r="J30" s="44"/>
      <c r="K30" s="45" t="s">
        <v>32</v>
      </c>
      <c r="L30" s="27" t="s">
        <v>36</v>
      </c>
      <c r="M30" s="8"/>
    </row>
    <row r="31" spans="1:13" x14ac:dyDescent="0.3">
      <c r="A31" s="42" t="s">
        <v>8</v>
      </c>
      <c r="B31" s="14" t="s">
        <v>148</v>
      </c>
      <c r="C31" s="14" t="s">
        <v>91</v>
      </c>
      <c r="D31" s="14" t="s">
        <v>15</v>
      </c>
      <c r="E31" s="43"/>
      <c r="F31" s="44"/>
      <c r="G31" s="44"/>
      <c r="H31" s="44"/>
      <c r="I31" s="44"/>
      <c r="J31" s="44"/>
      <c r="K31" s="45" t="s">
        <v>29</v>
      </c>
      <c r="L31" s="27" t="s">
        <v>106</v>
      </c>
      <c r="M31" s="8"/>
    </row>
    <row r="32" spans="1:13" x14ac:dyDescent="0.3">
      <c r="A32" s="42" t="s">
        <v>7</v>
      </c>
      <c r="B32" s="14" t="s">
        <v>148</v>
      </c>
      <c r="C32" s="14" t="s">
        <v>91</v>
      </c>
      <c r="D32" s="14" t="s">
        <v>15</v>
      </c>
      <c r="E32" s="43"/>
      <c r="F32" s="44"/>
      <c r="G32" s="44"/>
      <c r="H32" s="44"/>
      <c r="I32" s="44"/>
      <c r="J32" s="44"/>
      <c r="K32" s="45" t="s">
        <v>30</v>
      </c>
      <c r="L32" s="27" t="s">
        <v>41</v>
      </c>
      <c r="M32" s="8"/>
    </row>
    <row r="33" spans="1:13" x14ac:dyDescent="0.3">
      <c r="A33" s="42" t="s">
        <v>20</v>
      </c>
      <c r="B33" s="14" t="s">
        <v>148</v>
      </c>
      <c r="C33" s="14" t="s">
        <v>91</v>
      </c>
      <c r="D33" s="14" t="s">
        <v>15</v>
      </c>
      <c r="E33" s="43"/>
      <c r="F33" s="44"/>
      <c r="G33" s="44"/>
      <c r="H33" s="44"/>
      <c r="I33" s="44"/>
      <c r="J33" s="44"/>
      <c r="K33" s="45" t="s">
        <v>31</v>
      </c>
      <c r="L33" s="27" t="s">
        <v>41</v>
      </c>
      <c r="M33" s="8"/>
    </row>
    <row r="34" spans="1:13" x14ac:dyDescent="0.3">
      <c r="A34" s="46" t="s">
        <v>21</v>
      </c>
      <c r="B34" s="14" t="s">
        <v>148</v>
      </c>
      <c r="C34" s="14" t="s">
        <v>91</v>
      </c>
      <c r="D34" s="14" t="s">
        <v>15</v>
      </c>
      <c r="E34" s="43"/>
      <c r="F34" s="43"/>
      <c r="G34" s="43"/>
      <c r="H34" s="43"/>
      <c r="I34" s="43"/>
      <c r="J34" s="43"/>
      <c r="K34" s="13" t="s">
        <v>34</v>
      </c>
      <c r="L34" s="27" t="s">
        <v>56</v>
      </c>
      <c r="M34" s="8"/>
    </row>
    <row r="35" spans="1:13" x14ac:dyDescent="0.3">
      <c r="A35" s="47" t="s">
        <v>22</v>
      </c>
      <c r="B35" s="14" t="s">
        <v>148</v>
      </c>
      <c r="C35" s="14" t="s">
        <v>91</v>
      </c>
      <c r="D35" s="14" t="s">
        <v>15</v>
      </c>
      <c r="E35" s="43"/>
      <c r="F35" s="43"/>
      <c r="G35" s="43"/>
      <c r="H35" s="43"/>
      <c r="I35" s="43"/>
      <c r="J35" s="43"/>
      <c r="K35" s="13" t="s">
        <v>34</v>
      </c>
      <c r="L35" s="27" t="s">
        <v>56</v>
      </c>
      <c r="M35" s="8"/>
    </row>
    <row r="36" spans="1:13" x14ac:dyDescent="0.3">
      <c r="A36" s="28" t="s">
        <v>171</v>
      </c>
      <c r="B36" s="29" t="s">
        <v>25</v>
      </c>
      <c r="C36" s="30"/>
      <c r="D36" s="31" t="s">
        <v>15</v>
      </c>
      <c r="E36" s="144" t="s">
        <v>170</v>
      </c>
      <c r="F36" s="145"/>
      <c r="G36" s="145"/>
      <c r="H36" s="145"/>
      <c r="I36" s="145"/>
      <c r="J36" s="146"/>
      <c r="K36" s="35"/>
      <c r="L36" s="35"/>
      <c r="M36" s="36"/>
    </row>
    <row r="37" spans="1:13" x14ac:dyDescent="0.3">
      <c r="E37" s="7"/>
      <c r="F37" s="7"/>
      <c r="G37" s="7"/>
      <c r="K37" s="8"/>
      <c r="L37" s="8"/>
    </row>
    <row r="38" spans="1:13" x14ac:dyDescent="0.3">
      <c r="A38" s="9" t="s">
        <v>162</v>
      </c>
    </row>
    <row r="39" spans="1:13" x14ac:dyDescent="0.3">
      <c r="A39" s="10" t="s">
        <v>11</v>
      </c>
      <c r="B39" s="10" t="s">
        <v>13</v>
      </c>
      <c r="C39" s="10" t="s">
        <v>3</v>
      </c>
      <c r="D39" s="10" t="s">
        <v>14</v>
      </c>
      <c r="E39" s="48" t="s">
        <v>24</v>
      </c>
    </row>
    <row r="40" spans="1:13" x14ac:dyDescent="0.3">
      <c r="A40" s="49" t="s">
        <v>109</v>
      </c>
      <c r="B40" s="14" t="s">
        <v>146</v>
      </c>
      <c r="C40" s="14" t="s">
        <v>102</v>
      </c>
      <c r="D40" s="14" t="s">
        <v>15</v>
      </c>
      <c r="E40" s="50"/>
    </row>
    <row r="41" spans="1:13" x14ac:dyDescent="0.3">
      <c r="A41" s="49" t="s">
        <v>110</v>
      </c>
      <c r="B41" s="14" t="s">
        <v>146</v>
      </c>
      <c r="C41" s="14" t="s">
        <v>102</v>
      </c>
      <c r="D41" s="14" t="s">
        <v>15</v>
      </c>
      <c r="E41" s="50"/>
    </row>
    <row r="42" spans="1:13" x14ac:dyDescent="0.3">
      <c r="A42" s="49" t="s">
        <v>111</v>
      </c>
      <c r="B42" s="14" t="s">
        <v>146</v>
      </c>
      <c r="C42" s="14" t="s">
        <v>102</v>
      </c>
      <c r="D42" s="14" t="s">
        <v>15</v>
      </c>
      <c r="E42" s="50"/>
    </row>
    <row r="43" spans="1:13" x14ac:dyDescent="0.3">
      <c r="A43" s="49" t="s">
        <v>112</v>
      </c>
      <c r="B43" s="14" t="s">
        <v>146</v>
      </c>
      <c r="C43" s="14" t="s">
        <v>102</v>
      </c>
      <c r="D43" s="14" t="s">
        <v>15</v>
      </c>
      <c r="E43" s="50"/>
    </row>
    <row r="44" spans="1:13" x14ac:dyDescent="0.3">
      <c r="A44" s="49" t="s">
        <v>113</v>
      </c>
      <c r="B44" s="14" t="s">
        <v>146</v>
      </c>
      <c r="C44" s="14" t="s">
        <v>102</v>
      </c>
      <c r="D44" s="14" t="s">
        <v>15</v>
      </c>
      <c r="E44" s="50"/>
    </row>
    <row r="45" spans="1:13" x14ac:dyDescent="0.3">
      <c r="A45" s="49" t="s">
        <v>114</v>
      </c>
      <c r="B45" s="14" t="s">
        <v>146</v>
      </c>
      <c r="C45" s="14" t="s">
        <v>102</v>
      </c>
      <c r="D45" s="14" t="s">
        <v>15</v>
      </c>
      <c r="E45" s="50"/>
    </row>
    <row r="46" spans="1:13" x14ac:dyDescent="0.3">
      <c r="A46" s="49" t="s">
        <v>115</v>
      </c>
      <c r="B46" s="14" t="s">
        <v>146</v>
      </c>
      <c r="C46" s="14" t="s">
        <v>102</v>
      </c>
      <c r="D46" s="14" t="s">
        <v>15</v>
      </c>
      <c r="E46" s="50"/>
    </row>
    <row r="47" spans="1:13" x14ac:dyDescent="0.3">
      <c r="A47" s="116" t="s">
        <v>121</v>
      </c>
      <c r="B47" s="54" t="s">
        <v>146</v>
      </c>
      <c r="C47" s="54"/>
      <c r="D47" s="54" t="s">
        <v>15</v>
      </c>
      <c r="E47" s="117"/>
      <c r="F47" s="115"/>
    </row>
    <row r="48" spans="1:13" x14ac:dyDescent="0.3">
      <c r="A48" s="119"/>
      <c r="B48" s="119"/>
      <c r="C48" s="119"/>
      <c r="D48" s="119"/>
      <c r="E48" s="115"/>
      <c r="F48" s="115"/>
    </row>
    <row r="49" spans="1:13" x14ac:dyDescent="0.3">
      <c r="A49" s="9" t="s">
        <v>163</v>
      </c>
    </row>
    <row r="50" spans="1:13" s="9" customFormat="1" x14ac:dyDescent="0.3">
      <c r="A50" s="10" t="s">
        <v>11</v>
      </c>
      <c r="B50" s="10" t="s">
        <v>13</v>
      </c>
      <c r="C50" s="10" t="s">
        <v>3</v>
      </c>
      <c r="D50" s="10" t="s">
        <v>14</v>
      </c>
      <c r="E50" s="12" t="s">
        <v>23</v>
      </c>
      <c r="F50" s="12" t="s">
        <v>0</v>
      </c>
      <c r="G50" s="12" t="s">
        <v>1</v>
      </c>
      <c r="H50" s="12" t="s">
        <v>2</v>
      </c>
      <c r="I50" s="12">
        <v>2020</v>
      </c>
      <c r="J50" s="12">
        <v>2021</v>
      </c>
      <c r="K50" s="40" t="s">
        <v>26</v>
      </c>
      <c r="L50" s="40" t="s">
        <v>61</v>
      </c>
      <c r="M50" s="41"/>
    </row>
    <row r="51" spans="1:13" x14ac:dyDescent="0.3">
      <c r="A51" s="13" t="s">
        <v>35</v>
      </c>
      <c r="B51" s="14" t="s">
        <v>146</v>
      </c>
      <c r="C51" s="14" t="s">
        <v>103</v>
      </c>
      <c r="D51" s="14" t="s">
        <v>15</v>
      </c>
      <c r="E51" s="51"/>
      <c r="F51" s="51"/>
      <c r="G51" s="51"/>
      <c r="H51" s="51"/>
      <c r="I51" s="51"/>
      <c r="J51" s="51"/>
      <c r="K51" s="45" t="s">
        <v>37</v>
      </c>
      <c r="L51" s="45" t="s">
        <v>36</v>
      </c>
    </row>
    <row r="52" spans="1:13" x14ac:dyDescent="0.3">
      <c r="A52" s="13" t="s">
        <v>38</v>
      </c>
      <c r="B52" s="14" t="s">
        <v>146</v>
      </c>
      <c r="C52" s="14" t="s">
        <v>103</v>
      </c>
      <c r="D52" s="14" t="s">
        <v>15</v>
      </c>
      <c r="E52" s="51"/>
      <c r="F52" s="51"/>
      <c r="G52" s="51"/>
      <c r="H52" s="51"/>
      <c r="I52" s="51"/>
      <c r="J52" s="51"/>
      <c r="K52" s="45" t="s">
        <v>39</v>
      </c>
      <c r="L52" s="45" t="s">
        <v>36</v>
      </c>
    </row>
    <row r="53" spans="1:13" x14ac:dyDescent="0.3">
      <c r="A53" s="13" t="s">
        <v>40</v>
      </c>
      <c r="B53" s="14" t="s">
        <v>146</v>
      </c>
      <c r="C53" s="14" t="s">
        <v>103</v>
      </c>
      <c r="D53" s="14" t="s">
        <v>15</v>
      </c>
      <c r="E53" s="51"/>
      <c r="F53" s="51"/>
      <c r="G53" s="51"/>
      <c r="H53" s="51"/>
      <c r="I53" s="51"/>
      <c r="J53" s="51"/>
      <c r="K53" s="45" t="s">
        <v>42</v>
      </c>
      <c r="L53" s="45" t="s">
        <v>41</v>
      </c>
    </row>
    <row r="54" spans="1:13" x14ac:dyDescent="0.3">
      <c r="A54" s="13" t="s">
        <v>43</v>
      </c>
      <c r="B54" s="14" t="s">
        <v>146</v>
      </c>
      <c r="C54" s="14" t="s">
        <v>103</v>
      </c>
      <c r="D54" s="14" t="s">
        <v>15</v>
      </c>
      <c r="E54" s="51"/>
      <c r="F54" s="51"/>
      <c r="G54" s="51"/>
      <c r="H54" s="51"/>
      <c r="I54" s="51"/>
      <c r="J54" s="51"/>
      <c r="K54" s="45" t="s">
        <v>58</v>
      </c>
      <c r="L54" s="45" t="s">
        <v>41</v>
      </c>
    </row>
    <row r="55" spans="1:13" x14ac:dyDescent="0.3">
      <c r="A55" s="13" t="s">
        <v>44</v>
      </c>
      <c r="B55" s="14" t="s">
        <v>146</v>
      </c>
      <c r="C55" s="14" t="s">
        <v>103</v>
      </c>
      <c r="D55" s="14" t="s">
        <v>15</v>
      </c>
      <c r="E55" s="51"/>
      <c r="F55" s="51"/>
      <c r="G55" s="51"/>
      <c r="H55" s="51"/>
      <c r="I55" s="51"/>
      <c r="J55" s="51"/>
      <c r="K55" s="45" t="s">
        <v>46</v>
      </c>
      <c r="L55" s="45" t="s">
        <v>45</v>
      </c>
    </row>
    <row r="56" spans="1:13" x14ac:dyDescent="0.3">
      <c r="A56" s="13" t="s">
        <v>47</v>
      </c>
      <c r="B56" s="14" t="s">
        <v>146</v>
      </c>
      <c r="C56" s="14" t="s">
        <v>103</v>
      </c>
      <c r="D56" s="14" t="s">
        <v>15</v>
      </c>
      <c r="E56" s="51"/>
      <c r="F56" s="51"/>
      <c r="G56" s="51"/>
      <c r="H56" s="51"/>
      <c r="I56" s="51"/>
      <c r="J56" s="51"/>
      <c r="K56" s="45" t="s">
        <v>48</v>
      </c>
      <c r="L56" s="45" t="s">
        <v>41</v>
      </c>
    </row>
    <row r="57" spans="1:13" x14ac:dyDescent="0.3">
      <c r="A57" s="13" t="s">
        <v>49</v>
      </c>
      <c r="B57" s="14" t="s">
        <v>146</v>
      </c>
      <c r="C57" s="14" t="s">
        <v>103</v>
      </c>
      <c r="D57" s="14" t="s">
        <v>15</v>
      </c>
      <c r="E57" s="51"/>
      <c r="F57" s="51"/>
      <c r="G57" s="51"/>
      <c r="H57" s="51"/>
      <c r="I57" s="51"/>
      <c r="J57" s="51"/>
      <c r="K57" s="45" t="s">
        <v>50</v>
      </c>
      <c r="L57" s="45" t="s">
        <v>60</v>
      </c>
    </row>
    <row r="58" spans="1:13" x14ac:dyDescent="0.3">
      <c r="A58" s="13" t="s">
        <v>51</v>
      </c>
      <c r="B58" s="14" t="s">
        <v>146</v>
      </c>
      <c r="C58" s="14" t="s">
        <v>103</v>
      </c>
      <c r="D58" s="14" t="s">
        <v>15</v>
      </c>
      <c r="E58" s="51"/>
      <c r="F58" s="51"/>
      <c r="G58" s="51"/>
      <c r="H58" s="51"/>
      <c r="I58" s="51"/>
      <c r="J58" s="51"/>
      <c r="K58" s="45" t="s">
        <v>52</v>
      </c>
      <c r="L58" s="45" t="s">
        <v>60</v>
      </c>
    </row>
    <row r="59" spans="1:13" x14ac:dyDescent="0.3">
      <c r="A59" s="13" t="s">
        <v>53</v>
      </c>
      <c r="B59" s="14" t="s">
        <v>146</v>
      </c>
      <c r="C59" s="14" t="s">
        <v>103</v>
      </c>
      <c r="D59" s="14" t="s">
        <v>15</v>
      </c>
      <c r="E59" s="51"/>
      <c r="F59" s="51"/>
      <c r="G59" s="51"/>
      <c r="H59" s="51"/>
      <c r="I59" s="51"/>
      <c r="J59" s="51"/>
      <c r="K59" s="45" t="s">
        <v>59</v>
      </c>
      <c r="L59" s="45" t="s">
        <v>54</v>
      </c>
    </row>
    <row r="60" spans="1:13" x14ac:dyDescent="0.3">
      <c r="A60" s="13" t="s">
        <v>55</v>
      </c>
      <c r="B60" s="14" t="s">
        <v>146</v>
      </c>
      <c r="C60" s="14" t="s">
        <v>103</v>
      </c>
      <c r="D60" s="14" t="s">
        <v>15</v>
      </c>
      <c r="E60" s="51"/>
      <c r="F60" s="51"/>
      <c r="G60" s="51"/>
      <c r="H60" s="51"/>
      <c r="I60" s="51"/>
      <c r="J60" s="51"/>
      <c r="K60" s="45" t="s">
        <v>34</v>
      </c>
      <c r="L60" s="45" t="s">
        <v>56</v>
      </c>
    </row>
    <row r="61" spans="1:13" x14ac:dyDescent="0.3">
      <c r="A61" s="13" t="s">
        <v>57</v>
      </c>
      <c r="B61" s="14" t="s">
        <v>146</v>
      </c>
      <c r="C61" s="14" t="s">
        <v>103</v>
      </c>
      <c r="D61" s="14" t="s">
        <v>15</v>
      </c>
      <c r="E61" s="51"/>
      <c r="F61" s="51"/>
      <c r="G61" s="51"/>
      <c r="H61" s="51"/>
      <c r="I61" s="51"/>
      <c r="J61" s="51"/>
      <c r="K61" s="45" t="s">
        <v>34</v>
      </c>
      <c r="L61" s="45" t="s">
        <v>56</v>
      </c>
    </row>
    <row r="63" spans="1:13" s="5" customFormat="1" ht="21" x14ac:dyDescent="0.4">
      <c r="A63" s="74" t="s">
        <v>62</v>
      </c>
      <c r="E63" s="6"/>
      <c r="F63" s="6"/>
      <c r="G63" s="6"/>
      <c r="H63" s="6"/>
      <c r="I63" s="6"/>
      <c r="J63" s="6"/>
    </row>
    <row r="65" spans="1:23" x14ac:dyDescent="0.3">
      <c r="A65" s="9" t="s">
        <v>125</v>
      </c>
      <c r="H65" s="7"/>
      <c r="I65" s="7"/>
      <c r="J65" s="7"/>
    </row>
    <row r="66" spans="1:23" x14ac:dyDescent="0.3">
      <c r="A66" s="52" t="s">
        <v>11</v>
      </c>
      <c r="B66" s="52" t="s">
        <v>13</v>
      </c>
      <c r="C66" s="52" t="s">
        <v>3</v>
      </c>
      <c r="D66" s="52" t="s">
        <v>14</v>
      </c>
      <c r="E66" s="69">
        <v>2010</v>
      </c>
      <c r="F66" s="70">
        <v>2015</v>
      </c>
      <c r="G66" s="101">
        <v>2021</v>
      </c>
      <c r="H66" s="7"/>
      <c r="I66" s="7"/>
      <c r="J66" s="7"/>
    </row>
    <row r="67" spans="1:23" x14ac:dyDescent="0.3">
      <c r="A67" s="4" t="s">
        <v>63</v>
      </c>
      <c r="B67" s="53" t="s">
        <v>160</v>
      </c>
      <c r="C67" s="54" t="s">
        <v>154</v>
      </c>
      <c r="D67" s="57" t="s">
        <v>67</v>
      </c>
      <c r="E67" s="110">
        <v>2.229399826289618</v>
      </c>
      <c r="F67" s="110">
        <v>2.2821377591868979</v>
      </c>
      <c r="G67" s="110">
        <v>2.2613668900373289</v>
      </c>
      <c r="H67" s="7"/>
      <c r="I67" s="7"/>
      <c r="J67" s="7"/>
      <c r="S67" s="102"/>
      <c r="T67" s="102"/>
      <c r="U67" s="102"/>
      <c r="V67" s="102"/>
      <c r="W67" s="102"/>
    </row>
    <row r="68" spans="1:23" x14ac:dyDescent="0.3">
      <c r="A68" s="4" t="s">
        <v>64</v>
      </c>
      <c r="B68" s="53" t="s">
        <v>160</v>
      </c>
      <c r="C68" s="54" t="s">
        <v>154</v>
      </c>
      <c r="D68" s="57" t="s">
        <v>67</v>
      </c>
      <c r="E68" s="110">
        <v>2.4703977487943449</v>
      </c>
      <c r="F68" s="110">
        <v>2.526221453775543</v>
      </c>
      <c r="G68" s="110">
        <v>2.4998502214649578</v>
      </c>
      <c r="H68" s="7"/>
      <c r="I68" s="7"/>
      <c r="J68" s="7"/>
      <c r="S68" s="102"/>
      <c r="T68" s="102"/>
      <c r="U68" s="102"/>
      <c r="V68" s="102"/>
      <c r="W68" s="102"/>
    </row>
    <row r="69" spans="1:23" x14ac:dyDescent="0.3">
      <c r="A69" s="4" t="s">
        <v>6</v>
      </c>
      <c r="B69" s="53" t="s">
        <v>160</v>
      </c>
      <c r="C69" s="54" t="s">
        <v>154</v>
      </c>
      <c r="D69" s="57" t="s">
        <v>69</v>
      </c>
      <c r="E69" s="110">
        <v>1.8850168568201606</v>
      </c>
      <c r="F69" s="110">
        <v>1.6153843119330202</v>
      </c>
      <c r="G69" s="110">
        <v>1.2739202133615342</v>
      </c>
      <c r="H69" s="7"/>
      <c r="I69" s="7"/>
      <c r="J69" s="7"/>
      <c r="S69" s="102"/>
      <c r="T69" s="102"/>
      <c r="U69" s="102"/>
      <c r="V69" s="102"/>
      <c r="W69" s="102"/>
    </row>
    <row r="70" spans="1:23" x14ac:dyDescent="0.3">
      <c r="A70" s="111" t="s">
        <v>6</v>
      </c>
      <c r="B70" s="57" t="s">
        <v>168</v>
      </c>
      <c r="C70" s="54" t="s">
        <v>154</v>
      </c>
      <c r="D70" s="57" t="s">
        <v>70</v>
      </c>
      <c r="E70" s="110">
        <v>2.632705107290727</v>
      </c>
      <c r="F70" s="110">
        <v>2.2561233406885757</v>
      </c>
      <c r="G70" s="110">
        <v>1.7792181750859415</v>
      </c>
      <c r="H70" s="7"/>
      <c r="I70" s="7"/>
      <c r="J70" s="7"/>
      <c r="S70" s="102"/>
      <c r="T70" s="102"/>
      <c r="U70" s="102"/>
      <c r="V70" s="102"/>
      <c r="W70" s="102"/>
    </row>
    <row r="71" spans="1:23" x14ac:dyDescent="0.3">
      <c r="A71" s="4" t="s">
        <v>65</v>
      </c>
      <c r="B71" s="53" t="s">
        <v>104</v>
      </c>
      <c r="C71" s="54" t="s">
        <v>154</v>
      </c>
      <c r="D71" s="57" t="s">
        <v>67</v>
      </c>
      <c r="E71" s="110">
        <v>1.8357619791326896</v>
      </c>
      <c r="F71" s="110">
        <v>1.8636101214614329</v>
      </c>
      <c r="G71" s="110">
        <v>1.8626045629089389</v>
      </c>
      <c r="H71" s="7"/>
      <c r="I71" s="7"/>
      <c r="J71" s="7"/>
      <c r="S71" s="102"/>
      <c r="T71" s="102"/>
      <c r="U71" s="102"/>
      <c r="V71" s="102"/>
      <c r="W71" s="102"/>
    </row>
    <row r="72" spans="1:23" x14ac:dyDescent="0.3">
      <c r="A72" s="4" t="s">
        <v>4</v>
      </c>
      <c r="B72" s="53" t="s">
        <v>105</v>
      </c>
      <c r="C72" s="54" t="s">
        <v>154</v>
      </c>
      <c r="D72" s="57" t="s">
        <v>68</v>
      </c>
      <c r="E72" s="152" t="s">
        <v>127</v>
      </c>
      <c r="F72" s="153"/>
      <c r="G72" s="154"/>
      <c r="H72" s="7"/>
      <c r="I72" s="7"/>
      <c r="J72" s="7"/>
      <c r="S72" s="102"/>
      <c r="T72" s="102"/>
      <c r="U72" s="102"/>
      <c r="V72" s="102"/>
      <c r="W72" s="102"/>
    </row>
    <row r="73" spans="1:23" x14ac:dyDescent="0.3">
      <c r="H73" s="7"/>
      <c r="I73" s="7"/>
      <c r="J73" s="7"/>
      <c r="S73" s="102"/>
      <c r="T73" s="102"/>
      <c r="U73" s="102"/>
      <c r="V73" s="102"/>
      <c r="W73" s="102"/>
    </row>
    <row r="74" spans="1:23" x14ac:dyDescent="0.3">
      <c r="A74" s="9" t="s">
        <v>169</v>
      </c>
      <c r="H74" s="7"/>
      <c r="I74" s="7"/>
      <c r="J74" s="7"/>
      <c r="S74" s="102"/>
      <c r="T74" s="102"/>
      <c r="U74" s="102"/>
      <c r="V74" s="102"/>
      <c r="W74" s="102"/>
    </row>
    <row r="75" spans="1:23" x14ac:dyDescent="0.3">
      <c r="A75" s="10" t="s">
        <v>11</v>
      </c>
      <c r="B75" s="10" t="s">
        <v>13</v>
      </c>
      <c r="C75" s="10" t="s">
        <v>3</v>
      </c>
      <c r="D75" s="10" t="s">
        <v>14</v>
      </c>
      <c r="E75" s="69">
        <v>2010</v>
      </c>
      <c r="F75" s="70">
        <v>2015</v>
      </c>
      <c r="G75" s="12">
        <v>2021</v>
      </c>
      <c r="H75" s="7"/>
      <c r="I75" s="7"/>
      <c r="J75" s="7"/>
      <c r="S75" s="102"/>
      <c r="T75" s="102"/>
      <c r="U75" s="102"/>
      <c r="V75" s="102"/>
      <c r="W75" s="102"/>
    </row>
    <row r="76" spans="1:23" x14ac:dyDescent="0.3">
      <c r="A76" s="4" t="s">
        <v>130</v>
      </c>
      <c r="B76" s="53" t="s">
        <v>161</v>
      </c>
      <c r="C76" s="54" t="s">
        <v>154</v>
      </c>
      <c r="D76" s="57" t="s">
        <v>66</v>
      </c>
      <c r="E76" s="58">
        <v>189.36615432391335</v>
      </c>
      <c r="F76" s="58">
        <v>181.1096893248816</v>
      </c>
      <c r="G76" s="58">
        <v>173.90905260927758</v>
      </c>
      <c r="H76" s="7"/>
      <c r="I76" s="7"/>
      <c r="J76" s="7"/>
      <c r="S76" s="102"/>
      <c r="T76" s="102"/>
      <c r="U76" s="102"/>
      <c r="V76" s="102"/>
      <c r="W76" s="102"/>
    </row>
    <row r="77" spans="1:23" x14ac:dyDescent="0.3">
      <c r="A77" s="4" t="s">
        <v>131</v>
      </c>
      <c r="B77" s="53" t="s">
        <v>161</v>
      </c>
      <c r="C77" s="54" t="s">
        <v>154</v>
      </c>
      <c r="D77" s="57" t="s">
        <v>66</v>
      </c>
      <c r="E77" s="58">
        <v>178.89342607798602</v>
      </c>
      <c r="F77" s="58">
        <v>177.11727291710628</v>
      </c>
      <c r="G77" s="58">
        <v>178.38400134566353</v>
      </c>
      <c r="H77" s="7"/>
      <c r="I77" s="7"/>
      <c r="J77" s="7"/>
      <c r="S77" s="102"/>
      <c r="T77" s="102"/>
      <c r="U77" s="102"/>
      <c r="V77" s="102"/>
      <c r="W77" s="102"/>
    </row>
    <row r="78" spans="1:23" x14ac:dyDescent="0.3">
      <c r="A78" s="4" t="s">
        <v>132</v>
      </c>
      <c r="B78" s="53" t="s">
        <v>161</v>
      </c>
      <c r="C78" s="54" t="s">
        <v>154</v>
      </c>
      <c r="D78" s="57" t="s">
        <v>66</v>
      </c>
      <c r="E78" s="58">
        <v>133.58705968885934</v>
      </c>
      <c r="F78" s="58">
        <v>108.19981249606809</v>
      </c>
      <c r="G78" s="58">
        <v>80.942088820229316</v>
      </c>
      <c r="H78" s="7"/>
      <c r="I78" s="7"/>
      <c r="J78" s="7"/>
      <c r="S78" s="102"/>
      <c r="T78" s="102"/>
      <c r="U78" s="102"/>
      <c r="V78" s="102"/>
      <c r="W78" s="102"/>
    </row>
    <row r="79" spans="1:23" x14ac:dyDescent="0.3">
      <c r="A79" s="4" t="s">
        <v>133</v>
      </c>
      <c r="B79" s="53" t="s">
        <v>161</v>
      </c>
      <c r="C79" s="54" t="s">
        <v>154</v>
      </c>
      <c r="D79" s="57" t="s">
        <v>66</v>
      </c>
      <c r="E79" s="58">
        <v>171.98244667928302</v>
      </c>
      <c r="F79" s="58">
        <v>172.28071087897513</v>
      </c>
      <c r="G79" s="58">
        <v>169.82815374493811</v>
      </c>
      <c r="H79" s="7"/>
      <c r="I79" s="7"/>
      <c r="J79" s="7"/>
      <c r="S79" s="102"/>
      <c r="T79" s="102"/>
      <c r="U79" s="102"/>
      <c r="V79" s="102"/>
      <c r="W79" s="102"/>
    </row>
    <row r="80" spans="1:23" x14ac:dyDescent="0.3">
      <c r="A80" s="4" t="s">
        <v>134</v>
      </c>
      <c r="B80" s="53" t="s">
        <v>161</v>
      </c>
      <c r="C80" s="54" t="s">
        <v>154</v>
      </c>
      <c r="D80" s="57" t="s">
        <v>66</v>
      </c>
      <c r="E80" s="58">
        <v>0</v>
      </c>
      <c r="F80" s="58">
        <v>0</v>
      </c>
      <c r="G80" s="58">
        <v>0</v>
      </c>
      <c r="H80" s="7"/>
      <c r="I80" s="7"/>
      <c r="J80" s="7"/>
      <c r="S80" s="102"/>
      <c r="T80" s="102"/>
      <c r="U80" s="102"/>
      <c r="V80" s="102"/>
      <c r="W80" s="102"/>
    </row>
    <row r="81" spans="1:23" x14ac:dyDescent="0.3">
      <c r="A81" s="4" t="s">
        <v>152</v>
      </c>
      <c r="B81" s="53" t="s">
        <v>161</v>
      </c>
      <c r="C81" s="54" t="s">
        <v>154</v>
      </c>
      <c r="D81" s="57" t="s">
        <v>66</v>
      </c>
      <c r="E81" s="58">
        <v>184.80849388914976</v>
      </c>
      <c r="F81" s="58">
        <v>178.88256500101105</v>
      </c>
      <c r="G81" s="58">
        <v>173.64009097321721</v>
      </c>
      <c r="H81" s="7"/>
      <c r="I81" s="7"/>
      <c r="J81" s="7"/>
      <c r="S81" s="102"/>
      <c r="T81" s="102"/>
      <c r="U81" s="102"/>
      <c r="V81" s="102"/>
      <c r="W81" s="102"/>
    </row>
    <row r="82" spans="1:23" x14ac:dyDescent="0.3">
      <c r="A82" s="4" t="s">
        <v>136</v>
      </c>
      <c r="B82" s="53" t="s">
        <v>161</v>
      </c>
      <c r="C82" s="54" t="s">
        <v>154</v>
      </c>
      <c r="D82" s="57" t="s">
        <v>66</v>
      </c>
      <c r="E82" s="58">
        <v>106.74204350382121</v>
      </c>
      <c r="F82" s="58">
        <v>105.08933778364181</v>
      </c>
      <c r="G82" s="58">
        <v>102.04512968292239</v>
      </c>
      <c r="H82" s="7"/>
      <c r="I82" s="7"/>
      <c r="J82" s="7"/>
      <c r="S82" s="102"/>
      <c r="T82" s="102"/>
      <c r="U82" s="102"/>
      <c r="V82" s="102"/>
      <c r="W82" s="102"/>
    </row>
    <row r="83" spans="1:23" x14ac:dyDescent="0.3">
      <c r="A83" s="4" t="s">
        <v>135</v>
      </c>
      <c r="B83" s="53" t="s">
        <v>161</v>
      </c>
      <c r="C83" s="54" t="s">
        <v>154</v>
      </c>
      <c r="D83" s="57" t="s">
        <v>66</v>
      </c>
      <c r="E83" s="58">
        <v>249.16047070665007</v>
      </c>
      <c r="F83" s="58">
        <v>252.72674368249571</v>
      </c>
      <c r="G83" s="58">
        <v>244.95397720022021</v>
      </c>
      <c r="H83" s="7"/>
      <c r="I83" s="7"/>
      <c r="J83" s="7"/>
      <c r="S83" s="102"/>
      <c r="T83" s="102"/>
      <c r="U83" s="102"/>
      <c r="V83" s="102"/>
      <c r="W83" s="102"/>
    </row>
    <row r="84" spans="1:23" x14ac:dyDescent="0.3">
      <c r="A84" s="4" t="s">
        <v>137</v>
      </c>
      <c r="B84" s="53" t="s">
        <v>161</v>
      </c>
      <c r="C84" s="54" t="s">
        <v>154</v>
      </c>
      <c r="D84" s="57" t="s">
        <v>66</v>
      </c>
      <c r="E84" s="58">
        <v>745.5320915910745</v>
      </c>
      <c r="F84" s="58">
        <v>744.74659623817979</v>
      </c>
      <c r="G84" s="58">
        <v>707.20228481954962</v>
      </c>
      <c r="H84" s="7"/>
      <c r="I84" s="7"/>
      <c r="J84" s="7"/>
      <c r="S84" s="102"/>
      <c r="T84" s="102"/>
      <c r="U84" s="102"/>
      <c r="V84" s="102"/>
      <c r="W84" s="102"/>
    </row>
    <row r="85" spans="1:23" x14ac:dyDescent="0.3">
      <c r="A85" s="4" t="s">
        <v>140</v>
      </c>
      <c r="B85" s="53" t="s">
        <v>161</v>
      </c>
      <c r="C85" s="54" t="s">
        <v>154</v>
      </c>
      <c r="D85" s="57" t="s">
        <v>66</v>
      </c>
      <c r="E85" s="60" t="s">
        <v>153</v>
      </c>
      <c r="F85" s="58">
        <v>0</v>
      </c>
      <c r="G85" s="58">
        <v>0</v>
      </c>
      <c r="H85" s="7"/>
      <c r="I85" s="7"/>
      <c r="J85" s="7"/>
      <c r="S85" s="102"/>
      <c r="T85" s="102"/>
      <c r="U85" s="102"/>
      <c r="V85" s="102"/>
      <c r="W85" s="102"/>
    </row>
    <row r="86" spans="1:23" x14ac:dyDescent="0.3">
      <c r="A86" s="4" t="s">
        <v>141</v>
      </c>
      <c r="B86" s="53" t="s">
        <v>161</v>
      </c>
      <c r="C86" s="54" t="s">
        <v>154</v>
      </c>
      <c r="D86" s="57" t="s">
        <v>66</v>
      </c>
      <c r="E86" s="60" t="s">
        <v>153</v>
      </c>
      <c r="F86" s="58">
        <v>0</v>
      </c>
      <c r="G86" s="58">
        <v>0</v>
      </c>
      <c r="H86" s="7"/>
      <c r="I86" s="7"/>
      <c r="J86" s="7"/>
      <c r="S86" s="102"/>
      <c r="T86" s="102"/>
      <c r="U86" s="102"/>
      <c r="V86" s="102"/>
      <c r="W86" s="102"/>
    </row>
    <row r="87" spans="1:23" x14ac:dyDescent="0.3">
      <c r="A87" s="4" t="s">
        <v>142</v>
      </c>
      <c r="B87" s="53" t="s">
        <v>161</v>
      </c>
      <c r="C87" s="54" t="s">
        <v>154</v>
      </c>
      <c r="D87" s="57" t="s">
        <v>66</v>
      </c>
      <c r="E87" s="60" t="s">
        <v>153</v>
      </c>
      <c r="F87" s="58">
        <v>0</v>
      </c>
      <c r="G87" s="58">
        <v>0</v>
      </c>
      <c r="H87" s="7"/>
      <c r="I87" s="7"/>
      <c r="J87" s="7"/>
      <c r="S87" s="102"/>
      <c r="T87" s="102"/>
      <c r="U87" s="102"/>
      <c r="V87" s="102"/>
      <c r="W87" s="102"/>
    </row>
    <row r="88" spans="1:23" x14ac:dyDescent="0.3">
      <c r="A88" s="61" t="s">
        <v>138</v>
      </c>
      <c r="B88" s="53" t="s">
        <v>161</v>
      </c>
      <c r="C88" s="54" t="s">
        <v>154</v>
      </c>
      <c r="D88" s="57" t="s">
        <v>66</v>
      </c>
      <c r="E88" s="62">
        <v>953.2329878782715</v>
      </c>
      <c r="F88" s="62">
        <v>994.29110495669818</v>
      </c>
      <c r="G88" s="62">
        <v>939.5293670528863</v>
      </c>
      <c r="H88" s="7"/>
      <c r="I88" s="7"/>
      <c r="J88" s="7"/>
      <c r="S88" s="102"/>
      <c r="T88" s="102"/>
      <c r="U88" s="102"/>
      <c r="V88" s="102"/>
      <c r="W88" s="102"/>
    </row>
    <row r="89" spans="1:23" x14ac:dyDescent="0.3">
      <c r="A89" s="61" t="s">
        <v>139</v>
      </c>
      <c r="B89" s="53" t="s">
        <v>161</v>
      </c>
      <c r="C89" s="54" t="s">
        <v>154</v>
      </c>
      <c r="D89" s="57" t="s">
        <v>66</v>
      </c>
      <c r="E89" s="62">
        <v>801.6146066746187</v>
      </c>
      <c r="F89" s="62">
        <v>819.83571605708994</v>
      </c>
      <c r="G89" s="62">
        <v>787.1576238935304</v>
      </c>
      <c r="H89" s="7"/>
      <c r="I89" s="7"/>
      <c r="J89" s="7"/>
      <c r="S89" s="102"/>
      <c r="T89" s="102"/>
      <c r="U89" s="102"/>
      <c r="V89" s="102"/>
      <c r="W89" s="102"/>
    </row>
    <row r="90" spans="1:23" x14ac:dyDescent="0.3">
      <c r="A90" s="65"/>
      <c r="C90" s="66"/>
      <c r="E90" s="65"/>
      <c r="F90" s="65"/>
      <c r="G90" s="65"/>
      <c r="H90" s="63"/>
      <c r="J90" s="7"/>
      <c r="S90" s="102"/>
      <c r="T90" s="102"/>
      <c r="U90" s="102"/>
      <c r="V90" s="102"/>
      <c r="W90" s="102"/>
    </row>
    <row r="91" spans="1:23" x14ac:dyDescent="0.3">
      <c r="A91" s="1" t="s">
        <v>129</v>
      </c>
      <c r="S91" s="102"/>
      <c r="T91" s="102"/>
      <c r="U91" s="102"/>
      <c r="V91" s="102"/>
      <c r="W91" s="102"/>
    </row>
    <row r="92" spans="1:23" ht="27.6" x14ac:dyDescent="0.3">
      <c r="A92" s="10" t="s">
        <v>128</v>
      </c>
      <c r="B92" s="10" t="s">
        <v>13</v>
      </c>
      <c r="C92" s="10" t="s">
        <v>3</v>
      </c>
      <c r="D92" s="10" t="s">
        <v>14</v>
      </c>
      <c r="E92" s="67" t="s">
        <v>71</v>
      </c>
      <c r="F92" s="71">
        <v>2010</v>
      </c>
      <c r="G92" s="71">
        <v>2015</v>
      </c>
      <c r="H92" s="71">
        <v>2021</v>
      </c>
      <c r="I92" s="7"/>
      <c r="J92" s="7"/>
      <c r="S92" s="102"/>
      <c r="T92" s="102"/>
      <c r="U92" s="102"/>
      <c r="V92" s="102"/>
      <c r="W92" s="102"/>
    </row>
    <row r="93" spans="1:23" ht="14.55" customHeight="1" x14ac:dyDescent="0.3">
      <c r="A93" s="148" t="s">
        <v>72</v>
      </c>
      <c r="B93" s="147" t="s">
        <v>104</v>
      </c>
      <c r="C93" s="54" t="s">
        <v>154</v>
      </c>
      <c r="D93" s="57" t="s">
        <v>66</v>
      </c>
      <c r="E93" s="104" t="s">
        <v>73</v>
      </c>
      <c r="F93" s="105">
        <v>141.60693443321179</v>
      </c>
      <c r="G93" s="105">
        <v>141.73660427570877</v>
      </c>
      <c r="H93" s="105">
        <v>142.31679418586782</v>
      </c>
      <c r="I93" s="7"/>
      <c r="J93" s="7"/>
      <c r="S93" s="102"/>
      <c r="T93" s="102"/>
      <c r="U93" s="102"/>
      <c r="V93" s="102"/>
      <c r="W93" s="102"/>
    </row>
    <row r="94" spans="1:23" ht="14.55" customHeight="1" x14ac:dyDescent="0.3">
      <c r="A94" s="149"/>
      <c r="B94" s="147"/>
      <c r="C94" s="54" t="s">
        <v>154</v>
      </c>
      <c r="D94" s="57" t="s">
        <v>66</v>
      </c>
      <c r="E94" s="106" t="s">
        <v>155</v>
      </c>
      <c r="F94" s="105">
        <v>103.18640868313996</v>
      </c>
      <c r="G94" s="105">
        <v>102.75532413974199</v>
      </c>
      <c r="H94" s="105">
        <v>99.37726160114498</v>
      </c>
      <c r="I94" s="7"/>
      <c r="J94" s="7"/>
      <c r="S94" s="102"/>
      <c r="T94" s="102"/>
      <c r="U94" s="102"/>
      <c r="V94" s="102"/>
      <c r="W94" s="102"/>
    </row>
    <row r="95" spans="1:23" ht="14.55" customHeight="1" x14ac:dyDescent="0.3">
      <c r="A95" s="149"/>
      <c r="B95" s="147"/>
      <c r="C95" s="54" t="s">
        <v>154</v>
      </c>
      <c r="D95" s="57" t="s">
        <v>66</v>
      </c>
      <c r="E95" s="104" t="s">
        <v>151</v>
      </c>
      <c r="F95" s="105">
        <v>103.91040713747944</v>
      </c>
      <c r="G95" s="105">
        <v>100.18794995415125</v>
      </c>
      <c r="H95" s="105">
        <v>96.975134693578866</v>
      </c>
      <c r="I95" s="7"/>
      <c r="J95" s="7"/>
      <c r="S95" s="102"/>
      <c r="T95" s="102"/>
      <c r="U95" s="102"/>
      <c r="V95" s="102"/>
      <c r="W95" s="102"/>
    </row>
    <row r="96" spans="1:23" ht="14.55" customHeight="1" x14ac:dyDescent="0.3">
      <c r="A96" s="148" t="s">
        <v>74</v>
      </c>
      <c r="B96" s="147" t="s">
        <v>104</v>
      </c>
      <c r="C96" s="54" t="s">
        <v>154</v>
      </c>
      <c r="D96" s="57" t="s">
        <v>66</v>
      </c>
      <c r="E96" s="104" t="s">
        <v>73</v>
      </c>
      <c r="F96" s="105">
        <v>204.2367820527578</v>
      </c>
      <c r="G96" s="105">
        <v>196.20631533095124</v>
      </c>
      <c r="H96" s="105">
        <v>188.93550333797975</v>
      </c>
      <c r="I96" s="7"/>
      <c r="J96" s="7"/>
      <c r="S96" s="102"/>
      <c r="T96" s="102"/>
      <c r="U96" s="102"/>
      <c r="V96" s="102"/>
      <c r="W96" s="102"/>
    </row>
    <row r="97" spans="1:23" ht="14.55" customHeight="1" x14ac:dyDescent="0.3">
      <c r="A97" s="149"/>
      <c r="B97" s="147"/>
      <c r="C97" s="54" t="s">
        <v>154</v>
      </c>
      <c r="D97" s="57" t="s">
        <v>66</v>
      </c>
      <c r="E97" s="106" t="s">
        <v>155</v>
      </c>
      <c r="F97" s="105">
        <v>148.54369794567299</v>
      </c>
      <c r="G97" s="105">
        <v>144.93968827818128</v>
      </c>
      <c r="H97" s="105">
        <v>142.08714765381572</v>
      </c>
      <c r="I97" s="7"/>
      <c r="J97" s="7"/>
      <c r="S97" s="102"/>
      <c r="T97" s="102"/>
      <c r="U97" s="102"/>
      <c r="V97" s="102"/>
      <c r="W97" s="102"/>
    </row>
    <row r="98" spans="1:23" ht="14.55" customHeight="1" x14ac:dyDescent="0.3">
      <c r="A98" s="149"/>
      <c r="B98" s="147"/>
      <c r="C98" s="54" t="s">
        <v>154</v>
      </c>
      <c r="D98" s="57" t="s">
        <v>66</v>
      </c>
      <c r="E98" s="104" t="s">
        <v>151</v>
      </c>
      <c r="F98" s="105">
        <v>221.63080339247193</v>
      </c>
      <c r="G98" s="105">
        <v>215.11917460842429</v>
      </c>
      <c r="H98" s="105">
        <v>209.00571145807476</v>
      </c>
      <c r="I98" s="7"/>
      <c r="J98" s="7"/>
      <c r="S98" s="102"/>
      <c r="T98" s="102"/>
      <c r="U98" s="102"/>
      <c r="V98" s="102"/>
      <c r="W98" s="102"/>
    </row>
    <row r="99" spans="1:23" ht="14.55" customHeight="1" x14ac:dyDescent="0.3">
      <c r="A99" s="148" t="s">
        <v>75</v>
      </c>
      <c r="B99" s="147" t="s">
        <v>104</v>
      </c>
      <c r="C99" s="54" t="s">
        <v>154</v>
      </c>
      <c r="D99" s="57" t="s">
        <v>66</v>
      </c>
      <c r="E99" s="104" t="s">
        <v>73</v>
      </c>
      <c r="F99" s="105">
        <v>318.386651229996</v>
      </c>
      <c r="G99" s="105">
        <v>319.89072297602291</v>
      </c>
      <c r="H99" s="105">
        <v>309.57442324842884</v>
      </c>
      <c r="I99" s="7"/>
      <c r="J99" s="7"/>
      <c r="S99" s="102"/>
      <c r="T99" s="102"/>
      <c r="U99" s="102"/>
      <c r="V99" s="102"/>
      <c r="W99" s="102"/>
    </row>
    <row r="100" spans="1:23" ht="14.55" customHeight="1" x14ac:dyDescent="0.3">
      <c r="A100" s="149"/>
      <c r="B100" s="147"/>
      <c r="C100" s="54" t="s">
        <v>154</v>
      </c>
      <c r="D100" s="57" t="s">
        <v>66</v>
      </c>
      <c r="E100" s="106" t="s">
        <v>155</v>
      </c>
      <c r="F100" s="105">
        <v>203.10962582009262</v>
      </c>
      <c r="G100" s="105">
        <v>206.09431281729735</v>
      </c>
      <c r="H100" s="105">
        <v>200.62927563970314</v>
      </c>
      <c r="I100" s="7"/>
      <c r="J100" s="7"/>
      <c r="S100" s="102"/>
      <c r="T100" s="102"/>
      <c r="U100" s="102"/>
      <c r="V100" s="102"/>
      <c r="W100" s="102"/>
    </row>
    <row r="101" spans="1:23" ht="14.55" customHeight="1" x14ac:dyDescent="0.3">
      <c r="A101" s="149"/>
      <c r="B101" s="147"/>
      <c r="C101" s="54" t="s">
        <v>154</v>
      </c>
      <c r="D101" s="57" t="s">
        <v>66</v>
      </c>
      <c r="E101" s="104" t="s">
        <v>151</v>
      </c>
      <c r="F101" s="105">
        <v>238.74720281231279</v>
      </c>
      <c r="G101" s="105">
        <v>250.94214378692388</v>
      </c>
      <c r="H101" s="105">
        <v>241.90622262026477</v>
      </c>
      <c r="I101" s="7"/>
      <c r="J101" s="7"/>
      <c r="S101" s="102"/>
      <c r="T101" s="102"/>
      <c r="U101" s="102"/>
      <c r="V101" s="102"/>
      <c r="W101" s="102"/>
    </row>
    <row r="102" spans="1:23" ht="14.55" customHeight="1" x14ac:dyDescent="0.3">
      <c r="A102" s="148" t="s">
        <v>76</v>
      </c>
      <c r="B102" s="147" t="s">
        <v>104</v>
      </c>
      <c r="C102" s="54" t="s">
        <v>154</v>
      </c>
      <c r="D102" s="57" t="s">
        <v>66</v>
      </c>
      <c r="E102" s="104" t="s">
        <v>73</v>
      </c>
      <c r="F102" s="105">
        <v>754.84291062290049</v>
      </c>
      <c r="G102" s="105">
        <v>755.86523358355794</v>
      </c>
      <c r="H102" s="105">
        <v>711.93179595124798</v>
      </c>
      <c r="I102" s="7"/>
      <c r="J102" s="7"/>
      <c r="S102" s="102"/>
      <c r="T102" s="102"/>
      <c r="U102" s="102"/>
      <c r="V102" s="102"/>
      <c r="W102" s="102"/>
    </row>
    <row r="103" spans="1:23" ht="14.55" customHeight="1" x14ac:dyDescent="0.3">
      <c r="A103" s="149"/>
      <c r="B103" s="147"/>
      <c r="C103" s="54" t="s">
        <v>154</v>
      </c>
      <c r="D103" s="57" t="s">
        <v>66</v>
      </c>
      <c r="E103" s="106" t="s">
        <v>155</v>
      </c>
      <c r="F103" s="105">
        <v>672.65130535125297</v>
      </c>
      <c r="G103" s="105">
        <v>677.83036848652796</v>
      </c>
      <c r="H103" s="105">
        <v>648.38493767033026</v>
      </c>
      <c r="I103" s="7"/>
      <c r="J103" s="7"/>
      <c r="S103" s="102"/>
      <c r="T103" s="102"/>
      <c r="U103" s="102"/>
      <c r="V103" s="102"/>
      <c r="W103" s="102"/>
    </row>
    <row r="104" spans="1:23" ht="14.55" customHeight="1" x14ac:dyDescent="0.3">
      <c r="A104" s="150"/>
      <c r="B104" s="151"/>
      <c r="C104" s="54" t="s">
        <v>154</v>
      </c>
      <c r="D104" s="57" t="s">
        <v>66</v>
      </c>
      <c r="E104" s="104" t="s">
        <v>151</v>
      </c>
      <c r="F104" s="105">
        <v>858.54173282608815</v>
      </c>
      <c r="G104" s="105">
        <v>841.72360254298064</v>
      </c>
      <c r="H104" s="105">
        <v>804.98928118148638</v>
      </c>
      <c r="I104" s="7"/>
      <c r="J104" s="7"/>
      <c r="S104" s="102"/>
      <c r="T104" s="102"/>
      <c r="U104" s="102"/>
      <c r="V104" s="102"/>
      <c r="W104" s="102"/>
    </row>
    <row r="105" spans="1:23" x14ac:dyDescent="0.3">
      <c r="S105" s="102"/>
      <c r="T105" s="102"/>
      <c r="U105" s="102"/>
      <c r="V105" s="102"/>
      <c r="W105" s="102"/>
    </row>
    <row r="106" spans="1:23" x14ac:dyDescent="0.3">
      <c r="A106" s="1" t="s">
        <v>126</v>
      </c>
      <c r="S106" s="102"/>
      <c r="T106" s="102"/>
      <c r="U106" s="102"/>
      <c r="V106" s="102"/>
      <c r="W106" s="102"/>
    </row>
    <row r="107" spans="1:23" x14ac:dyDescent="0.3">
      <c r="A107" s="10" t="s">
        <v>11</v>
      </c>
      <c r="B107" s="10" t="s">
        <v>13</v>
      </c>
      <c r="C107" s="10" t="s">
        <v>3</v>
      </c>
      <c r="D107" s="10" t="s">
        <v>14</v>
      </c>
      <c r="E107" s="69">
        <v>2010</v>
      </c>
      <c r="F107" s="70">
        <v>2015</v>
      </c>
      <c r="G107" s="71" t="s">
        <v>81</v>
      </c>
      <c r="S107" s="102"/>
      <c r="T107" s="102"/>
      <c r="U107" s="102"/>
      <c r="V107" s="102"/>
      <c r="W107" s="102"/>
    </row>
    <row r="108" spans="1:23" x14ac:dyDescent="0.3">
      <c r="A108" s="107" t="s">
        <v>79</v>
      </c>
      <c r="B108" s="57" t="s">
        <v>78</v>
      </c>
      <c r="C108" s="54" t="s">
        <v>154</v>
      </c>
      <c r="D108" s="57" t="s">
        <v>77</v>
      </c>
      <c r="E108" s="108">
        <v>57.520103647882323</v>
      </c>
      <c r="F108" s="108">
        <v>57.883811022605109</v>
      </c>
      <c r="G108" s="108">
        <v>77.403984658050703</v>
      </c>
      <c r="R108" s="64"/>
      <c r="S108" s="102"/>
      <c r="T108" s="102"/>
      <c r="U108" s="102"/>
      <c r="V108" s="102"/>
      <c r="W108" s="102"/>
    </row>
    <row r="109" spans="1:23" x14ac:dyDescent="0.3">
      <c r="A109" s="4" t="s">
        <v>80</v>
      </c>
      <c r="B109" s="57" t="s">
        <v>78</v>
      </c>
      <c r="C109" s="54" t="s">
        <v>154</v>
      </c>
      <c r="D109" s="57" t="s">
        <v>77</v>
      </c>
      <c r="E109" s="108">
        <v>0</v>
      </c>
      <c r="F109" s="108">
        <v>0</v>
      </c>
      <c r="G109" s="108">
        <v>0</v>
      </c>
      <c r="S109" s="102"/>
      <c r="T109" s="102"/>
      <c r="U109" s="102"/>
      <c r="V109" s="102"/>
      <c r="W109" s="102"/>
    </row>
    <row r="110" spans="1:23" x14ac:dyDescent="0.3">
      <c r="A110" s="107" t="s">
        <v>123</v>
      </c>
      <c r="B110" s="57" t="s">
        <v>78</v>
      </c>
      <c r="C110" s="54" t="s">
        <v>154</v>
      </c>
      <c r="D110" s="57" t="s">
        <v>77</v>
      </c>
      <c r="E110" s="108">
        <v>17.278120579588816</v>
      </c>
      <c r="F110" s="108">
        <v>15.219336515723681</v>
      </c>
      <c r="G110" s="108">
        <v>24.035014321088088</v>
      </c>
      <c r="S110" s="102"/>
      <c r="T110" s="102"/>
      <c r="U110" s="102"/>
      <c r="V110" s="102"/>
      <c r="W110" s="102"/>
    </row>
    <row r="111" spans="1:23" s="36" customFormat="1" x14ac:dyDescent="0.3">
      <c r="A111" s="107" t="s">
        <v>124</v>
      </c>
      <c r="B111" s="53" t="s">
        <v>78</v>
      </c>
      <c r="C111" s="54" t="s">
        <v>154</v>
      </c>
      <c r="D111" s="57" t="s">
        <v>77</v>
      </c>
      <c r="E111" s="108">
        <v>1.2015354060043557</v>
      </c>
      <c r="F111" s="108">
        <v>1.0043708578680584</v>
      </c>
      <c r="G111" s="108">
        <v>0.94391812886924875</v>
      </c>
      <c r="H111" s="39"/>
      <c r="I111" s="39"/>
      <c r="J111" s="39"/>
      <c r="S111" s="102"/>
      <c r="T111" s="102"/>
      <c r="U111" s="102"/>
      <c r="V111" s="103"/>
      <c r="W111" s="103"/>
    </row>
    <row r="112" spans="1:23" x14ac:dyDescent="0.3">
      <c r="A112" s="2" t="s">
        <v>164</v>
      </c>
      <c r="C112" s="66"/>
      <c r="E112" s="73"/>
      <c r="S112" s="102"/>
      <c r="T112" s="102"/>
      <c r="U112" s="102"/>
      <c r="V112" s="102"/>
      <c r="W112" s="102"/>
    </row>
    <row r="114" spans="1:9" ht="14.4" x14ac:dyDescent="0.3">
      <c r="A114" s="1" t="s">
        <v>172</v>
      </c>
      <c r="B114"/>
      <c r="C114"/>
      <c r="D114"/>
      <c r="E114" s="126"/>
      <c r="F114" s="126"/>
      <c r="G114" s="126"/>
    </row>
    <row r="115" spans="1:9" ht="14.4" x14ac:dyDescent="0.3">
      <c r="A115" s="135" t="s">
        <v>11</v>
      </c>
      <c r="B115" s="135" t="s">
        <v>13</v>
      </c>
      <c r="C115" s="135" t="s">
        <v>3</v>
      </c>
      <c r="D115" s="135" t="s">
        <v>14</v>
      </c>
      <c r="E115" s="136" t="s">
        <v>122</v>
      </c>
      <c r="F115" s="137"/>
      <c r="G115" s="138"/>
    </row>
    <row r="116" spans="1:9" ht="14.4" x14ac:dyDescent="0.3">
      <c r="A116" s="134" t="s">
        <v>178</v>
      </c>
      <c r="B116" s="140" t="s">
        <v>108</v>
      </c>
      <c r="C116" s="141" t="s">
        <v>173</v>
      </c>
      <c r="D116" s="140" t="s">
        <v>77</v>
      </c>
      <c r="E116" s="142">
        <v>206</v>
      </c>
      <c r="F116" s="137"/>
      <c r="G116" s="139"/>
    </row>
    <row r="117" spans="1:9" ht="14.4" x14ac:dyDescent="0.3">
      <c r="A117" s="134" t="s">
        <v>177</v>
      </c>
      <c r="B117" s="140" t="s">
        <v>108</v>
      </c>
      <c r="C117" s="141" t="s">
        <v>173</v>
      </c>
      <c r="D117" s="140" t="s">
        <v>77</v>
      </c>
      <c r="E117" s="142">
        <v>223</v>
      </c>
      <c r="F117" s="137"/>
      <c r="G117" s="139"/>
    </row>
    <row r="118" spans="1:9" ht="14.4" x14ac:dyDescent="0.3">
      <c r="A118" s="134" t="s">
        <v>176</v>
      </c>
      <c r="B118" s="140" t="s">
        <v>108</v>
      </c>
      <c r="C118" s="141" t="s">
        <v>173</v>
      </c>
      <c r="D118" s="140" t="s">
        <v>77</v>
      </c>
      <c r="E118" s="142">
        <v>173</v>
      </c>
      <c r="F118" s="137"/>
      <c r="G118" s="139"/>
    </row>
    <row r="119" spans="1:9" ht="14.4" x14ac:dyDescent="0.3">
      <c r="A119" s="134" t="s">
        <v>179</v>
      </c>
      <c r="B119" s="140" t="s">
        <v>108</v>
      </c>
      <c r="C119" s="141" t="s">
        <v>173</v>
      </c>
      <c r="D119" s="140" t="s">
        <v>77</v>
      </c>
      <c r="E119" s="142">
        <v>198</v>
      </c>
      <c r="F119" s="137"/>
      <c r="G119" s="139"/>
    </row>
    <row r="120" spans="1:9" ht="14.4" x14ac:dyDescent="0.3">
      <c r="A120" s="131" t="s">
        <v>174</v>
      </c>
      <c r="E120" s="7"/>
      <c r="F120" s="132"/>
      <c r="G120" s="133"/>
      <c r="H120" s="39"/>
      <c r="I120" s="39"/>
    </row>
    <row r="121" spans="1:9" ht="14.4" x14ac:dyDescent="0.3">
      <c r="A121" s="7" t="s">
        <v>175</v>
      </c>
      <c r="E121" s="7"/>
      <c r="F121" s="132"/>
      <c r="G121" s="133"/>
      <c r="H121" s="39"/>
      <c r="I121" s="39"/>
    </row>
  </sheetData>
  <sheetProtection algorithmName="SHA-512" hashValue="PdRRuJFGGI/Wju7KJp0LTBr3GGqyGav8BzriFdpjnM11/cLYgcn2IRlbMs/Vif2kvVss2HEgiiiSFsY2TjHVWg==" saltValue="jx/BG7Az9pB0LPctWIbCBg==" spinCount="100000" sheet="1" objects="1" scenarios="1"/>
  <mergeCells count="10">
    <mergeCell ref="E36:J36"/>
    <mergeCell ref="A102:A104"/>
    <mergeCell ref="B102:B104"/>
    <mergeCell ref="E72:G72"/>
    <mergeCell ref="A93:A95"/>
    <mergeCell ref="B93:B95"/>
    <mergeCell ref="A96:A98"/>
    <mergeCell ref="B96:B98"/>
    <mergeCell ref="A99:A101"/>
    <mergeCell ref="B99:B10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INFO</vt:lpstr>
      <vt:lpstr>Gesamt (Direkt+Vorkette)</vt:lpstr>
      <vt:lpstr>Nur Vorkette</vt:lpstr>
      <vt:lpstr>Nur Direkt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benjamin.held@fest-heidelberg.de</dc:creator>
  <cp:lastModifiedBy>benjamin.held@fest-heidelberg.de</cp:lastModifiedBy>
  <dcterms:created xsi:type="dcterms:W3CDTF">2024-01-15T14:46:56Z</dcterms:created>
  <dcterms:modified xsi:type="dcterms:W3CDTF">2024-03-20T11:14:39Z</dcterms:modified>
</cp:coreProperties>
</file>